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SEPTIEMBRE 2025\"/>
    </mc:Choice>
  </mc:AlternateContent>
  <xr:revisionPtr revIDLastSave="0" documentId="13_ncr:1_{71441A18-BB3C-4B59-80BC-97E51BE59D8B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<sst xmlns="http://schemas.openxmlformats.org/spreadsheetml/2006/main" count="94" uniqueCount="39">
  <si>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</si>
  <si>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</si>
  <si>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</si>
  <si>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</si>
  <si>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</si>
  <si>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</si>
  <si>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</si>
  <si>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</si>
  <si>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</si>
  <si>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</si>
  <si>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JUAN ANDRES ROJAS SERRANO</t>
  </si>
  <si>
    <t>sistemas.chapinero@gobiernobogota.gov.co</t>
  </si>
  <si>
    <t>Pendiente en terminos</t>
  </si>
  <si>
    <t>SIN RESPUESTA</t>
  </si>
  <si>
    <t>MARCO TULIO CASTRO FONSECA</t>
  </si>
  <si>
    <t>marco.castro@gobiernobogota.gov.co</t>
  </si>
  <si>
    <t>Area de Gestion Policiva  Jurídica Chapinero</t>
  </si>
  <si>
    <t>CIRO ANDRES CASTRO SALGADO</t>
  </si>
  <si>
    <t>ciro.castro@gobiernobogota.gov.co</t>
  </si>
  <si>
    <t>MARICELA PALACIO RODRIGUEZ</t>
  </si>
  <si>
    <t>maricela.palacio@gobiernobogota.gov.co</t>
  </si>
  <si>
    <t>OSCAR RICARDO COLORADO BULLA</t>
  </si>
  <si>
    <t>oscar.colorado@gobiernobogota.gov.co</t>
  </si>
  <si>
    <t>ANGEL FEDERICO CASTILLO VANEGAS</t>
  </si>
  <si>
    <t>angel.castillo@gobiernobogota.gov.co</t>
  </si>
  <si>
    <t>IVAN DARIO OSPINA DUARTE</t>
  </si>
  <si>
    <t>ivan.ospina@gobiernobogota.gov.co</t>
  </si>
  <si>
    <t>SANTIAGO STIVEN CASTELLANOS ESPITIA</t>
  </si>
  <si>
    <t>santiago.castellanos@gobiernobogota.gov.co</t>
  </si>
  <si>
    <t>PILAR PATRICIA PALOMO NEGRETTE</t>
  </si>
  <si>
    <t>pilar.palomo@gobiernobogota.gov.co</t>
  </si>
  <si>
    <t>LAURA ESTHER DIAZ ACUNA</t>
  </si>
  <si>
    <t>ambiente.chapinero@gobiernobogota.gov.co</t>
  </si>
  <si>
    <t>MERCY KARIN PARRA ROJAS</t>
  </si>
  <si>
    <t>mercy.parra@gobiernbogota.gov.co</t>
  </si>
  <si>
    <t>LAURA FERNANDA PEDREROS ARAQUE</t>
  </si>
  <si>
    <t>laura.pedreros@gobiernobogota.gov.co</t>
  </si>
  <si>
    <t>SILVIA JULIANA HERNANDEZ PABON</t>
  </si>
  <si>
    <t>diana.garcera@gobiernobogota.gov.co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</si>
</sst>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1" xfId="2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8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8" totalsRowShown="0" headerRowDxfId="7" headerRowBorderDxfId="6" tableBorderDxfId="5" totalsRowBorderDxfId="4">
  <autoFilter ref="A1:I18" xr:uid="{CBF882ED-5881-48B7-A3FE-C859EA1AA6FE}"/>
  <tableColumns count="9">
    <tableColumn id="1" xr3:uid="{FA059504-347C-440B-994F-F8B5704A803A}" name="Bogotá Te Escucha"/>
    <tableColumn id="2" xr3:uid="{3C3B3AE9-80C0-4466-A478-87FE88ECEEB9}" name="ORFEO" dataDxfId="3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 dataDxfId="2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van.ospina@gobiernobogota.gov.co" TargetMode="External"/><Relationship Id="rId13" Type="http://schemas.openxmlformats.org/officeDocument/2006/relationships/hyperlink" Target="mailto:ambiente.chapinero@gobiernobogota.gov.co" TargetMode="External"/><Relationship Id="rId18" Type="http://schemas.openxmlformats.org/officeDocument/2006/relationships/table" Target="../tables/table1.xml"/><Relationship Id="rId3" Type="http://schemas.openxmlformats.org/officeDocument/2006/relationships/hyperlink" Target="mailto:ciro.castro@gobiernobogota.gov.co" TargetMode="External"/><Relationship Id="rId7" Type="http://schemas.openxmlformats.org/officeDocument/2006/relationships/hyperlink" Target="mailto:angel.castillo@gobiernobogota.gov.co" TargetMode="External"/><Relationship Id="rId12" Type="http://schemas.openxmlformats.org/officeDocument/2006/relationships/hyperlink" Target="mailto:pilar.palomo@gobiernobogota.gov.co" TargetMode="External"/><Relationship Id="rId17" Type="http://schemas.openxmlformats.org/officeDocument/2006/relationships/hyperlink" Target="mailto:laura.pedreros@gobiernobogota.gov.co" TargetMode="External"/><Relationship Id="rId2" Type="http://schemas.openxmlformats.org/officeDocument/2006/relationships/hyperlink" Target="mailto:sistemas.chapinero@gobiernobogota.gov.co" TargetMode="External"/><Relationship Id="rId16" Type="http://schemas.openxmlformats.org/officeDocument/2006/relationships/hyperlink" Target="mailto:ivan.ospina@gobiernobogota.gov.co" TargetMode="External"/><Relationship Id="rId1" Type="http://schemas.openxmlformats.org/officeDocument/2006/relationships/hyperlink" Target="mailto:marco.castro@gobiernobogota.gov.co" TargetMode="External"/><Relationship Id="rId6" Type="http://schemas.openxmlformats.org/officeDocument/2006/relationships/hyperlink" Target="mailto:santiago.castellanos@gobiernobogota.gov.co" TargetMode="External"/><Relationship Id="rId11" Type="http://schemas.openxmlformats.org/officeDocument/2006/relationships/hyperlink" Target="mailto:oscar.colorado@gobiernobogota.gov.co" TargetMode="External"/><Relationship Id="rId5" Type="http://schemas.openxmlformats.org/officeDocument/2006/relationships/hyperlink" Target="mailto:angel.castillo@gobiernobogota.gov.co" TargetMode="External"/><Relationship Id="rId15" Type="http://schemas.openxmlformats.org/officeDocument/2006/relationships/hyperlink" Target="mailto:ivan.ospina@gobiernobogota.gov.co" TargetMode="External"/><Relationship Id="rId10" Type="http://schemas.openxmlformats.org/officeDocument/2006/relationships/hyperlink" Target="mailto:diana.garcera@gobiernobogota.gov.co" TargetMode="External"/><Relationship Id="rId4" Type="http://schemas.openxmlformats.org/officeDocument/2006/relationships/hyperlink" Target="mailto:maricela.palacio@gobiernobogota.gov.co" TargetMode="External"/><Relationship Id="rId9" Type="http://schemas.openxmlformats.org/officeDocument/2006/relationships/hyperlink" Target="mailto:marco.castro@gobiernobogota.gov.co" TargetMode="External"/><Relationship Id="rId14" Type="http://schemas.openxmlformats.org/officeDocument/2006/relationships/hyperlink" Target="mailto:mercy.parra@gobiern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8"/>
  <sheetViews>
    <sheetView tabSelected="1" topLeftCell="C1" zoomScale="85" zoomScaleNormal="85" workbookViewId="0">
      <selection activeCell="E24" sqref="E24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38.1406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8">
        <v>4621692025</v>
      </c>
      <c r="B2" s="9">
        <v>20254213005302</v>
      </c>
      <c r="C2" s="8" t="s">
        <v>9</v>
      </c>
      <c r="D2" s="8" t="s">
        <v>10</v>
      </c>
      <c r="E2" s="5" t="s">
        <v>11</v>
      </c>
      <c r="F2" s="8">
        <v>9</v>
      </c>
      <c r="G2" s="8" t="s">
        <v>12</v>
      </c>
      <c r="H2" s="4" t="s">
        <v>13</v>
      </c>
      <c r="I2" s="6" t="str">
        <f t="shared" ref="I2:I3" si="0">IF(H2="SIN RESPUESTA","SI","NO")</f>
        <v>SI</v>
      </c>
    </row>
    <row r="3" spans="1:9" x14ac:dyDescent="0.25">
      <c r="A3" s="8">
        <v>4165862025</v>
      </c>
      <c r="B3" s="9">
        <v>20254603046492</v>
      </c>
      <c r="C3" s="8" t="s">
        <v>9</v>
      </c>
      <c r="D3" s="8" t="s">
        <v>14</v>
      </c>
      <c r="E3" s="5" t="s">
        <v>15</v>
      </c>
      <c r="F3" s="8">
        <v>8</v>
      </c>
      <c r="G3" s="8" t="s">
        <v>12</v>
      </c>
      <c r="H3" s="4" t="s">
        <v>13</v>
      </c>
      <c r="I3" s="6" t="str">
        <f t="shared" si="0"/>
        <v>SI</v>
      </c>
    </row>
    <row r="4" spans="1:9" x14ac:dyDescent="0.25">
      <c r="A4" s="8">
        <v>4608612025</v>
      </c>
      <c r="B4" s="9">
        <v>20254603037152</v>
      </c>
      <c r="C4" s="8" t="s">
        <v>16</v>
      </c>
      <c r="D4" s="8" t="s">
        <v>17</v>
      </c>
      <c r="E4" s="5" t="s">
        <v>18</v>
      </c>
      <c r="F4" s="8">
        <v>8</v>
      </c>
      <c r="G4" s="8" t="s">
        <v>12</v>
      </c>
      <c r="H4" s="4" t="s">
        <v>13</v>
      </c>
      <c r="I4" s="6" t="str">
        <f t="shared" ref="I4:I7" si="1">IF(H4="SIN RESPUESTA","SI","NO")</f>
        <v>SI</v>
      </c>
    </row>
    <row r="5" spans="1:9" x14ac:dyDescent="0.25">
      <c r="A5" s="8">
        <v>4626332025</v>
      </c>
      <c r="B5" s="9">
        <v>20254603057282</v>
      </c>
      <c r="C5" s="8" t="s">
        <v>16</v>
      </c>
      <c r="D5" s="8" t="s">
        <v>19</v>
      </c>
      <c r="E5" s="5" t="s">
        <v>20</v>
      </c>
      <c r="F5" s="8">
        <v>7</v>
      </c>
      <c r="G5" s="8" t="s">
        <v>12</v>
      </c>
      <c r="H5" s="4" t="s">
        <v>13</v>
      </c>
      <c r="I5" s="6" t="str">
        <f t="shared" si="1"/>
        <v>SI</v>
      </c>
    </row>
    <row r="6" spans="1:9" x14ac:dyDescent="0.25">
      <c r="A6" s="8">
        <v>4664932025</v>
      </c>
      <c r="B6" s="9">
        <v>20254603053132</v>
      </c>
      <c r="C6" s="8" t="s">
        <v>16</v>
      </c>
      <c r="D6" s="8" t="s">
        <v>21</v>
      </c>
      <c r="E6" s="5" t="s">
        <v>22</v>
      </c>
      <c r="F6" s="8">
        <v>7</v>
      </c>
      <c r="G6" s="8" t="s">
        <v>12</v>
      </c>
      <c r="H6" s="4" t="s">
        <v>13</v>
      </c>
      <c r="I6" s="6" t="str">
        <f t="shared" si="1"/>
        <v>SI</v>
      </c>
    </row>
    <row r="7" spans="1:9" x14ac:dyDescent="0.25">
      <c r="A7" s="8">
        <v>4683852025</v>
      </c>
      <c r="B7" s="9">
        <v>20254213033802</v>
      </c>
      <c r="C7" s="8" t="s">
        <v>16</v>
      </c>
      <c r="D7" s="8" t="s">
        <v>23</v>
      </c>
      <c r="E7" s="5" t="s">
        <v>24</v>
      </c>
      <c r="F7" s="8">
        <v>7</v>
      </c>
      <c r="G7" s="8" t="s">
        <v>12</v>
      </c>
      <c r="H7" s="4" t="s">
        <v>13</v>
      </c>
      <c r="I7" s="6" t="str">
        <f t="shared" si="1"/>
        <v>SI</v>
      </c>
    </row>
    <row r="8" spans="1:9" x14ac:dyDescent="0.25">
      <c r="A8" s="8">
        <v>4712182025</v>
      </c>
      <c r="B8" s="9">
        <v>20254603089902</v>
      </c>
      <c r="C8" s="8" t="s">
        <v>9</v>
      </c>
      <c r="D8" s="8" t="s">
        <v>25</v>
      </c>
      <c r="E8" s="5" t="s">
        <v>26</v>
      </c>
      <c r="F8" s="8">
        <v>5</v>
      </c>
      <c r="G8" s="8" t="s">
        <v>12</v>
      </c>
      <c r="H8" s="6" t="s">
        <v>13</v>
      </c>
      <c r="I8" s="6" t="str">
        <f t="shared" ref="I8:I10" si="2">IF(H8="SIN RESPUESTA","SI","NO")</f>
        <v>SI</v>
      </c>
    </row>
    <row r="9" spans="1:9" x14ac:dyDescent="0.25">
      <c r="A9" s="8">
        <v>4718922025</v>
      </c>
      <c r="B9" s="9">
        <v>20254603080602</v>
      </c>
      <c r="C9" s="8" t="s">
        <v>16</v>
      </c>
      <c r="D9" s="8" t="s">
        <v>23</v>
      </c>
      <c r="E9" s="5" t="s">
        <v>24</v>
      </c>
      <c r="F9" s="8">
        <v>5</v>
      </c>
      <c r="G9" s="8" t="s">
        <v>12</v>
      </c>
      <c r="H9" s="6" t="s">
        <v>13</v>
      </c>
      <c r="I9" s="6" t="str">
        <f t="shared" si="2"/>
        <v>SI</v>
      </c>
    </row>
    <row r="10" spans="1:9" x14ac:dyDescent="0.25">
      <c r="A10" s="8">
        <v>4722172025</v>
      </c>
      <c r="B10" s="9">
        <v>20254603080202</v>
      </c>
      <c r="C10" s="8" t="s">
        <v>9</v>
      </c>
      <c r="D10" s="8" t="s">
        <v>27</v>
      </c>
      <c r="E10" s="5" t="s">
        <v>28</v>
      </c>
      <c r="F10" s="8">
        <v>5</v>
      </c>
      <c r="G10" s="8" t="s">
        <v>12</v>
      </c>
      <c r="H10" s="6" t="s">
        <v>13</v>
      </c>
      <c r="I10" s="6" t="str">
        <f t="shared" si="2"/>
        <v>SI</v>
      </c>
    </row>
    <row r="11" spans="1:9" x14ac:dyDescent="0.25">
      <c r="A11" s="8">
        <v>4586422025</v>
      </c>
      <c r="B11" s="9">
        <v>20254603103202</v>
      </c>
      <c r="C11" s="8" t="s">
        <v>16</v>
      </c>
      <c r="D11" s="8" t="s">
        <v>29</v>
      </c>
      <c r="E11" s="5" t="s">
        <v>30</v>
      </c>
      <c r="F11" s="8">
        <v>4</v>
      </c>
      <c r="G11" s="8" t="s">
        <v>12</v>
      </c>
      <c r="H11" s="6" t="s">
        <v>13</v>
      </c>
      <c r="I11" s="6" t="str">
        <f t="shared" ref="I11:I18" si="3">IF(H11="SIN RESPUESTA","SI","NO")</f>
        <v>SI</v>
      </c>
    </row>
    <row r="12" spans="1:9" x14ac:dyDescent="0.25">
      <c r="A12" s="8">
        <v>4742442025</v>
      </c>
      <c r="B12" s="9">
        <v>20254603097772</v>
      </c>
      <c r="C12" s="8" t="s">
        <v>9</v>
      </c>
      <c r="D12" s="8" t="s">
        <v>25</v>
      </c>
      <c r="E12" s="5" t="s">
        <v>26</v>
      </c>
      <c r="F12" s="8">
        <v>4</v>
      </c>
      <c r="G12" s="8" t="s">
        <v>12</v>
      </c>
      <c r="H12" s="6" t="s">
        <v>13</v>
      </c>
      <c r="I12" s="6" t="str">
        <f t="shared" si="3"/>
        <v>SI</v>
      </c>
    </row>
    <row r="13" spans="1:9" x14ac:dyDescent="0.25">
      <c r="A13" s="8">
        <v>4742642025</v>
      </c>
      <c r="B13" s="9">
        <v>20254603096572</v>
      </c>
      <c r="C13" s="8" t="s">
        <v>9</v>
      </c>
      <c r="D13" s="8" t="s">
        <v>25</v>
      </c>
      <c r="E13" s="5" t="s">
        <v>26</v>
      </c>
      <c r="F13" s="8">
        <v>4</v>
      </c>
      <c r="G13" s="8" t="s">
        <v>12</v>
      </c>
      <c r="H13" s="6" t="s">
        <v>13</v>
      </c>
      <c r="I13" s="6" t="str">
        <f t="shared" si="3"/>
        <v>SI</v>
      </c>
    </row>
    <row r="14" spans="1:9" x14ac:dyDescent="0.25">
      <c r="A14" s="8">
        <v>4758602025</v>
      </c>
      <c r="B14" s="9">
        <v>20254213094302</v>
      </c>
      <c r="C14" s="8" t="s">
        <v>9</v>
      </c>
      <c r="D14" s="8" t="s">
        <v>31</v>
      </c>
      <c r="E14" s="5" t="s">
        <v>32</v>
      </c>
      <c r="F14" s="8">
        <v>4</v>
      </c>
      <c r="G14" s="8" t="s">
        <v>12</v>
      </c>
      <c r="H14" s="6" t="s">
        <v>13</v>
      </c>
      <c r="I14" s="6" t="str">
        <f t="shared" si="3"/>
        <v>SI</v>
      </c>
    </row>
    <row r="15" spans="1:9" x14ac:dyDescent="0.25">
      <c r="A15" s="8">
        <v>4796302025</v>
      </c>
      <c r="B15" s="9">
        <v>20254603128292</v>
      </c>
      <c r="C15" s="8" t="s">
        <v>9</v>
      </c>
      <c r="D15" s="8" t="s">
        <v>33</v>
      </c>
      <c r="E15" s="5" t="s">
        <v>34</v>
      </c>
      <c r="F15" s="8">
        <v>2</v>
      </c>
      <c r="G15" s="8" t="s">
        <v>12</v>
      </c>
      <c r="H15" s="6" t="s">
        <v>13</v>
      </c>
      <c r="I15" s="6" t="str">
        <f t="shared" si="3"/>
        <v>SI</v>
      </c>
    </row>
    <row r="16" spans="1:9" x14ac:dyDescent="0.25">
      <c r="A16" s="8">
        <v>4835162025</v>
      </c>
      <c r="B16" s="9">
        <v>20254603132362</v>
      </c>
      <c r="C16" s="8" t="s">
        <v>9</v>
      </c>
      <c r="D16" s="8" t="s">
        <v>14</v>
      </c>
      <c r="E16" s="5" t="s">
        <v>15</v>
      </c>
      <c r="F16" s="8">
        <v>2</v>
      </c>
      <c r="G16" s="8" t="s">
        <v>12</v>
      </c>
      <c r="H16" s="6" t="s">
        <v>13</v>
      </c>
      <c r="I16" s="6" t="str">
        <f t="shared" si="3"/>
        <v>SI</v>
      </c>
    </row>
    <row r="17" spans="1:9" x14ac:dyDescent="0.25">
      <c r="A17" s="8">
        <v>4840492025</v>
      </c>
      <c r="B17" s="9">
        <v>20254603147632</v>
      </c>
      <c r="C17" s="8" t="s">
        <v>9</v>
      </c>
      <c r="D17" s="8" t="s">
        <v>35</v>
      </c>
      <c r="E17" s="5" t="s">
        <v>36</v>
      </c>
      <c r="F17" s="8">
        <v>2</v>
      </c>
      <c r="G17" s="8" t="s">
        <v>12</v>
      </c>
      <c r="H17" s="6" t="s">
        <v>13</v>
      </c>
      <c r="I17" s="6" t="str">
        <f t="shared" si="3"/>
        <v>SI</v>
      </c>
    </row>
    <row r="18" spans="1:9" x14ac:dyDescent="0.25">
      <c r="A18" s="8">
        <v>4858802025</v>
      </c>
      <c r="B18" s="9">
        <v>20254603147902</v>
      </c>
      <c r="C18" s="8" t="s">
        <v>9</v>
      </c>
      <c r="D18" s="8" t="s">
        <v>37</v>
      </c>
      <c r="E18" s="5" t="s">
        <v>38</v>
      </c>
      <c r="F18" s="8">
        <v>1</v>
      </c>
      <c r="G18" s="8" t="s">
        <v>12</v>
      </c>
      <c r="H18" s="6" t="s">
        <v>13</v>
      </c>
      <c r="I18" s="6" t="str">
        <f t="shared" si="3"/>
        <v>SI</v>
      </c>
    </row>
  </sheetData>
  <hyperlinks>
    <hyperlink ref="E3" r:id="rId1" xr:uid="{23578461-8E64-4131-A167-BB355694B188}"/>
    <hyperlink ref="E2" r:id="rId2" xr:uid="{AB5C8683-D094-4C3A-87D6-95392BCB25CB}"/>
    <hyperlink ref="E4" r:id="rId3" xr:uid="{311F2535-3DFC-46A1-B6F2-E05D4A50F819}"/>
    <hyperlink ref="E5" r:id="rId4" xr:uid="{89F7B2B5-5F15-4B2E-AC1B-D69EC35762AB}"/>
    <hyperlink ref="E9" r:id="rId5" xr:uid="{7D99B583-7790-4CA9-A546-D8E707C672EA}"/>
    <hyperlink ref="E10" r:id="rId6" xr:uid="{3C010259-B9E2-435B-BB4D-6BCC08C8732F}"/>
    <hyperlink ref="E7" r:id="rId7" xr:uid="{E53F8256-47A0-4ECD-8D57-E98AA9381BF4}"/>
    <hyperlink ref="E8" r:id="rId8" xr:uid="{A9EB31E2-4F2E-4CCE-B668-1176DA89B625}"/>
    <hyperlink ref="E16" r:id="rId9" xr:uid="{39EA3B2B-6EA3-47F8-9BB6-297EDAEE4B8C}"/>
    <hyperlink ref="E18" r:id="rId10" xr:uid="{6735742A-FB51-4167-9E9F-955460323748}"/>
    <hyperlink ref="E6" r:id="rId11" xr:uid="{AEA0E1B1-34D1-4837-AB47-C42092478327}"/>
    <hyperlink ref="E11" r:id="rId12" xr:uid="{EA840F75-6443-42AA-BF30-9AF96BA2B0F7}"/>
    <hyperlink ref="E14" r:id="rId13" xr:uid="{78533FDA-0F63-4A25-BDAE-71B41CA5E7F4}"/>
    <hyperlink ref="E15" r:id="rId14" xr:uid="{532528FD-63BD-496F-8CAF-97EA444B8A52}"/>
    <hyperlink ref="E12" r:id="rId15" xr:uid="{EBF64060-D6AC-46A0-96D0-9BC84EB3BDB7}"/>
    <hyperlink ref="E13" r:id="rId16" xr:uid="{530161F7-5534-4905-ADDD-02BEA509CE8C}"/>
    <hyperlink ref="E17" r:id="rId17" xr:uid="{C8E1843A-7452-4D73-BB68-22000D7C787B}"/>
  </hyperlinks>
  <pageMargins left="0.7" right="0.7" top="0.75" bottom="0.75" header="0.3" footer="0.3"/>
  <tableParts count="1"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2025-09-19T15:10:07Z</dcterms:modified>
  <cp:category/>
  <cp:contentStatus/>
</cp:coreProperties>
</file>