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6949B55D-D2EB-42AE-8E8B-E7F2789441FB}" xr6:coauthVersionLast="47" xr6:coauthVersionMax="47" xr10:uidLastSave="{00000000-0000-0000-0000-000000000000}"/>
  <bookViews>
    <workbookView xWindow="-120" yWindow="-120" windowWidth="29040" windowHeight="15840" firstSheet="1" activeTab="3" xr2:uid="{1C2DC574-C2D0-4D7E-9BB5-9BC96C84A4AE}"/>
  </bookViews>
  <sheets>
    <sheet name="base" sheetId="1" state="hidden" r:id="rId1"/>
    <sheet name="CONSOLIDADO" sheetId="4" r:id="rId2"/>
    <sheet name="USUARIOS" sheetId="5" r:id="rId3"/>
    <sheet name="SEGUIMIENTO" sheetId="2" r:id="rId4"/>
  </sheets>
  <definedNames>
    <definedName name="_xlnm._FilterDatabase" localSheetId="3" hidden="1">SEGUIMIENTO!$A$1:$F$12</definedName>
  </definedNames>
  <calcPr calcId="191029"/>
  <pivotCaches>
    <pivotCache cacheId="21" r:id="rId5"/>
    <pivotCache cacheId="2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<sst xmlns="http://schemas.openxmlformats.org/spreadsheetml/2006/main" count="18665" uniqueCount="294">
  <si>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</si>
  <si>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</si>
  <si>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</si>
  <si>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</si>
  <si>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</si>
  <si>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</si>
  <si>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</si>
  <si>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</si>
  <si>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</si>
  <si>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</si>
  <si>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</si>
  <si>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</si>
  <si>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</si>
  <si>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</si>
  <si>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</si>
  <si>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</si>
  <si>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</si>
  <si>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</si>
  <si>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</si>
  <si>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</si>
  <si>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</si>
  <si>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</si>
  <si>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</si>
  <si>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</si>
  <si>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</si>
  <si>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</si>
  <si>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</si>
  <si>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</si>
  <si>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</si>
  <si>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</si>
  <si>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</si>
  <si>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</si>
  <si>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</si>
  <si>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</si>
  <si>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</si>
  <si>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</si>
  <si>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</si>
  <si>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</si>
  <si>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</si>
  <si>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</si>
  <si>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</si>
  <si>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</si>
  <si>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</si>
  <si>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</si>
  <si>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</si>
  <si>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</si>
  <si>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</si>
  <si>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</si>
  <si>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</si>
  <si>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</si>
  <si>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</si>
  <si>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</si>
  <si>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</si>
  <si>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</si>
  <si>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</si>
  <si>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</si>
  <si>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</si>
  <si>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</si>
  <si>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</si>
  <si>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</si>
  <si>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</si>
  <si>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</si>
  <si>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</si>
  <si>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</si>
  <si>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</si>
  <si>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</si>
  <si>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</si>
  <si>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</si>
  <si>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</si>
  <si>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</si>
  <si>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</si>
  <si>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</si>
  <si>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</si>
  <si>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</si>
  <si>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</si>
  <si>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</si>
  <si>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</si>
  <si>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</si>
  <si>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</si>
  <si>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</si>
  <si>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</si>
  <si>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</si>
  <si>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</si>
  <si>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</si>
  <si>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</si>
  <si>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</si>
  <si>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</si>
  <si>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</si>
  <si>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</si>
  <si>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</si>
  <si>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</si>
  <si>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</si>
  <si>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</si>
  <si>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</si>
  <si>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</si>
  <si>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</si>
  <si>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</si>
  <si>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</si>
  <si>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</si>
  <si>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</si>
  <si>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</si>
  <si>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</si>
  <si>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</si>
  <si>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</si>
  <si>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</si>
  <si>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</si>
  <si>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</si>
  <si>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</si>
  <si>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</si>
  <si>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</si>
  <si>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</si>
  <si>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</si>
  <si>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</si>
  <si>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</si>
  <si>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</si>
  <si>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</si>
  <si>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</si>
  <si>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</si>
  <si>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</si>
  <si>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</si>
  <si>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</si>
  <si>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</si>
  <si>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</si>
  <si>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</si>
  <si>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</si>
  <si>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</si>
  <si>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</si>
  <si>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</si>
  <si>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</si>
  <si>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</si>
  <si>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</si>
  <si>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</si>
  <si>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</si>
  <si>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</si>
  <si>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</si>
  <si>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</si>
  <si>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</si>
  <si>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</si>
  <si>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</si>
  <si>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</si>
  <si>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</si>
  <si>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</si>
  <si>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</si>
  <si>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</si>
  <si>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</si>
  <si>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</si>
  <si>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</si>
  <si>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</si>
  <si>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</si>
  <si>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</si>
  <si>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</si>
  <si>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</si>
  <si>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</si>
  <si>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</si>
  <si>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</si>
  <si>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</si>
  <si>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</si>
  <si>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</si>
  <si>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</si>
  <si>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</si>
  <si>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</si>
  <si>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</si>
  <si>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</si>
  <si>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</si>
  <si>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</si>
  <si>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</si>
  <si>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</si>
  <si>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</si>
  <si>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</si>
  <si>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</si>
  <si>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</si>
  <si>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</si>
  <si>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</si>
  <si>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</si>
  <si>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</si>
  <si>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</si>
  <si>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</si>
  <si>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</si>
  <si>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</si>
  <si>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</si>
  <si>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</si>
  <si>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</si>
  <si>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</si>
  <si>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</si>
  <si>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</si>
  <si>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</si>
  <si>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</si>
  <si>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</si>
  <si>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</si>
  <si>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</si>
  <si>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</si>
  <si>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</si>
  <si>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</si>
  <si>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</si>
  <si>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</si>
  <si>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</si>
  <si>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</si>
  <si>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</si>
  <si>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</si>
  <si>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</si>
  <si>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</si>
  <si>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</si>
  <si>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</si>
  <si>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</si>
  <si>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</si>
  <si>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</si>
  <si>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</si>
  <si>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</si>
  <si>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</si>
  <si>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</si>
  <si>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</si>
  <si>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</si>
  <si>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</si>
  <si>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</si>
  <si>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</si>
  <si>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</si>
  <si>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</si>
  <si>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</si>
  <si>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</si>
  <si>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</si>
  <si>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</si>
  <si>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</si>
  <si>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</si>
  <si>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</si>
  <si>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</si>
  <si>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</si>
  <si>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</si>
  <si>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</si>
  <si>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</si>
  <si>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</si>
  <si>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</si>
  <si>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</si>
  <si>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</si>
  <si>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</si>
  <si>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</si>
  <si>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</si>
  <si>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</si>
  <si>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</si>
  <si>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</si>
  <si>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</si>
  <si>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</si>
  <si>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</si>
  <si>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</si>
  <si>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</si>
  <si>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</si>
  <si>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</si>
  <si>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</si>
  <si>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</si>
  <si>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</si>
  <si>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</si>
  <si>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</si>
  <si>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</si>
  <si>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</si>
  <si>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</si>
  <si>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</si>
  <si>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</si>
  <si>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</si>
  <si>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</si>
  <si>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</si>
  <si>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</si>
  <si>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</si>
  <si>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</si>
  <si>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</si>
  <si>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</si>
  <si>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</si>
  <si>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</si>
  <si>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</si>
  <si>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</si>
  <si>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</si>
  <si>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</si>
  <si>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</si>
  <si>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</si>
  <si>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</si>
  <si>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</si>
  <si>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</si>
  <si>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</si>
  <si>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Días gestión</t>
  </si>
  <si>
    <t>Tipo de pendiente</t>
  </si>
  <si>
    <t>Area de Gestion Policiva  Jurídica Chapinero</t>
  </si>
  <si>
    <t>Cuenta de Número petición</t>
  </si>
  <si>
    <t>Dependencia ORFEO </t>
  </si>
  <si>
    <t>Usuario ORFEO </t>
  </si>
  <si>
    <t>Area de Gestion de Desarrollo Local - CDI Chapinero</t>
  </si>
  <si>
    <t>(Todas)</t>
  </si>
  <si>
    <t>Total general</t>
  </si>
  <si>
    <t>1 DÍA DE GESTION</t>
  </si>
  <si>
    <t>3 DÍAS DE GESTIÓN</t>
  </si>
  <si>
    <t>4 DÍAS DE GESTIÓN</t>
  </si>
  <si>
    <t>2 DÍAS DE GESTIÓN</t>
  </si>
  <si>
    <t>NOMBRE/RAD/DIAS</t>
  </si>
  <si>
    <t>NUBIA CONSTANZA MOGOLLON ACEVEDO</t>
  </si>
  <si>
    <t>5 DÍAS DE GESTIÓN</t>
  </si>
  <si>
    <t>NUMERO BOGOTA TE ESCUCHA</t>
  </si>
  <si>
    <t>RADICADO ORFEO DE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</si>
</sst>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1"/>
    </xf>
    <xf numFmtId="0" fontId="8" fillId="9" borderId="1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3" xfId="0" applyNumberFormat="1" applyBorder="1"/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A94940AD-B86A-4CBE-AED5-B6F8FD01D130}"/>
  </cellStyles>
  <dxfs count="192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 ABRIL SEGUIMIENTOS.xlsx]CONSOLIDADO!TablaDinámica9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4 abril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927-4645-B5B8-EE1339CCE6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50-4F90-BD75-BC0B602A73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27-4645-B5B8-EE1339CCE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CONSOLIDADO!$A$4:$A$5</c:f>
              <c:strCache>
                <c:ptCount val="2"/>
                <c:pt idx="0">
                  <c:v>SIN RESPUESTA</c:v>
                </c:pt>
                <c:pt idx="1">
                  <c:v>TRAMITE CERRADO</c:v>
                </c:pt>
              </c:strCache>
            </c:strRef>
          </c:cat>
          <c:val>
            <c:numRef>
              <c:f>CONSOLIDADO!$B$4:$B$5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645-B5B8-EE1339CC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0</xdr:rowOff>
    </xdr:from>
    <xdr:to>
      <xdr:col>18</xdr:col>
      <xdr:colOff>742949</xdr:colOff>
      <xdr:row>14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87.72504016204" createdVersion="8" refreshedVersion="8" minRefreshableVersion="3" recordCount="16" xr:uid="{BEBA40D3-DBE9-4B43-96F3-7BA9AF653995}">
  <cacheSource type="worksheet">
    <worksheetSource ref="A1:F17" sheet="SEGUIMIENTO"/>
  </cacheSource>
  <cacheFields count="6">
    <cacheField name="Número petición" numFmtId="0">
      <sharedItems containsString="0" containsBlank="1" containsNumber="1" containsInteger="1" minValue="1791662024" maxValue="2034312024"/>
    </cacheField>
    <cacheField name="ORFEO " numFmtId="0">
      <sharedItems containsString="0" containsBlank="1" containsNumber="1" containsInteger="1" minValue="20244600778292" maxValue="20245210032482" count="20">
        <n v="20244600953722"/>
        <n v="20244600969262"/>
        <n v="20244600973782"/>
        <n v="20244600986662"/>
        <n v="20244601014692"/>
        <n v="20244601035382"/>
        <n v="20245210032482"/>
        <n v="20244601059442"/>
        <n v="20244601057262"/>
        <n v="20244601076992"/>
        <n v="20244601089632"/>
        <m/>
        <n v="20244600778292" u="1"/>
        <n v="20244600782602" u="1"/>
        <n v="20244600788572" u="1"/>
        <n v="20244600783712" u="1"/>
        <n v="20244600848872" u="1"/>
        <n v="20244600858872" u="1"/>
        <n v="20244600914732" u="1"/>
        <n v="20244601008072" u="1"/>
      </sharedItems>
    </cacheField>
    <cacheField name="Dependencia ORFEO " numFmtId="0">
      <sharedItems containsBlank="1"/>
    </cacheField>
    <cacheField name="Usuario ORFEO " numFmtId="0">
      <sharedItems containsBlank="1" count="11">
        <s v="MARICELA PALACIO RODRIGUEZ"/>
        <s v="JHON FREDY VALERO MAYA"/>
        <s v="JAIME HERNANDO PRIETO ALVAREZ"/>
        <s v="VALENTINA SALGADO RODRIGUEZ"/>
        <s v="NUBIA CONSTANZA MOGOLLON ACEVEDO"/>
        <m/>
        <s v="RICARDO ANDRES SANCHEZ VARGAS" u="1"/>
        <s v="SANDRA PAOLA SALAMANCA RIANO" u="1"/>
        <s v="JOHN ALEXANDER CARRILLO PALLARES" u="1"/>
        <s v="FABIOLA VASQUEZ PEDRAZA (E)" u="1"/>
        <s v="FABIOLA VASQUEZ PEDRAZA" u="1"/>
      </sharedItems>
    </cacheField>
    <cacheField name="Días gestión" numFmtId="0">
      <sharedItems containsString="0" containsBlank="1" containsNumber="1" containsInteger="1" minValue="1" maxValue="17" count="14">
        <n v="9"/>
        <n v="8"/>
        <n v="7"/>
        <n v="5"/>
        <n v="4"/>
        <n v="3"/>
        <n v="2"/>
        <n v="1"/>
        <m/>
        <n v="17" u="1"/>
        <n v="16" u="1"/>
        <n v="13" u="1"/>
        <n v="12" u="1"/>
        <n v="6" u="1"/>
      </sharedItems>
    </cacheField>
    <cacheField name="Tipo de pendiente" numFmtId="0">
      <sharedItems containsBlank="1" count="4">
        <s v="SIN RESPUESTA"/>
        <s v="TRAMITE CERRADO"/>
        <m/>
        <s v="CON PLANILL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87.725101041666" createdVersion="8" refreshedVersion="8" minRefreshableVersion="3" recordCount="11" xr:uid="{183A6F34-6659-43D6-80B8-5435EE208F55}">
  <cacheSource type="worksheet">
    <worksheetSource ref="A1:F12" sheet="SEGUIMIENTO"/>
  </cacheSource>
  <cacheFields count="6">
    <cacheField name="Número petición" numFmtId="0">
      <sharedItems containsSemiMixedTypes="0" containsString="0" containsNumber="1" containsInteger="1" minValue="1791662024" maxValue="2034312024"/>
    </cacheField>
    <cacheField name="ORFEO " numFmtId="1">
      <sharedItems containsSemiMixedTypes="0" containsString="0" containsNumber="1" containsInteger="1" minValue="20244600953722" maxValue="20245210032482"/>
    </cacheField>
    <cacheField name="Dependencia ORFEO 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1" maxValue="9" count="8">
        <n v="9"/>
        <n v="8"/>
        <n v="7"/>
        <n v="5"/>
        <n v="4"/>
        <n v="3"/>
        <n v="2"/>
        <n v="1"/>
      </sharedItems>
    </cacheField>
    <cacheField name="Tipo de pendiente" numFmtId="0">
      <sharedItems count="3">
        <s v="SIN RESPUESTA"/>
        <s v="TRAMITE CERRADO"/>
        <s v="Pendiente en termino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791662024"/>
    <x v="0"/>
    <s v="Area de Gestion Policiva  Jurídica Chapinero"/>
    <x v="0"/>
    <x v="0"/>
    <x v="0"/>
  </r>
  <r>
    <n v="1807182024"/>
    <x v="1"/>
    <s v="Area de Gestion de Desarrollo Local Chapinero"/>
    <x v="1"/>
    <x v="1"/>
    <x v="1"/>
  </r>
  <r>
    <n v="1830472024"/>
    <x v="2"/>
    <s v="Area de Gestion de Desarrollo Local Chapinero"/>
    <x v="1"/>
    <x v="1"/>
    <x v="1"/>
  </r>
  <r>
    <n v="1843432024"/>
    <x v="3"/>
    <s v="Area de Gestion de Desarrollo Local Chapinero"/>
    <x v="1"/>
    <x v="2"/>
    <x v="1"/>
  </r>
  <r>
    <n v="1942542024"/>
    <x v="4"/>
    <s v="Area de Gestion de Desarrollo Local - CDI Chapinero"/>
    <x v="2"/>
    <x v="3"/>
    <x v="0"/>
  </r>
  <r>
    <n v="1943032024"/>
    <x v="5"/>
    <s v="Area de Gestion de Desarrollo Local Chapinero"/>
    <x v="2"/>
    <x v="3"/>
    <x v="0"/>
  </r>
  <r>
    <n v="1960892024"/>
    <x v="6"/>
    <s v="Area de Gestion Policiva  Jurídica Chapinero"/>
    <x v="3"/>
    <x v="4"/>
    <x v="0"/>
  </r>
  <r>
    <n v="1955692024"/>
    <x v="7"/>
    <s v="Area de Gestion de Desarrollo Local Chapinero"/>
    <x v="2"/>
    <x v="5"/>
    <x v="0"/>
  </r>
  <r>
    <n v="1974352024"/>
    <x v="8"/>
    <s v="Area de Gestion de Desarrollo Local Chapinero"/>
    <x v="2"/>
    <x v="5"/>
    <x v="0"/>
  </r>
  <r>
    <n v="2018372024"/>
    <x v="9"/>
    <s v="Area de Gestion de Desarrollo Local Chapinero"/>
    <x v="4"/>
    <x v="6"/>
    <x v="0"/>
  </r>
  <r>
    <n v="2034312024"/>
    <x v="10"/>
    <s v="Area de Gestion de Desarrollo Local Chapinero"/>
    <x v="2"/>
    <x v="7"/>
    <x v="0"/>
  </r>
  <r>
    <m/>
    <x v="11"/>
    <m/>
    <x v="5"/>
    <x v="8"/>
    <x v="2"/>
  </r>
  <r>
    <m/>
    <x v="11"/>
    <m/>
    <x v="5"/>
    <x v="8"/>
    <x v="2"/>
  </r>
  <r>
    <m/>
    <x v="11"/>
    <m/>
    <x v="5"/>
    <x v="8"/>
    <x v="2"/>
  </r>
  <r>
    <m/>
    <x v="11"/>
    <m/>
    <x v="5"/>
    <x v="8"/>
    <x v="2"/>
  </r>
  <r>
    <m/>
    <x v="11"/>
    <m/>
    <x v="5"/>
    <x v="8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1791662024"/>
    <n v="20244600953722"/>
    <s v="Area de Gestion Policiva  Jurídica Chapinero"/>
    <s v="MARICELA PALACIO RODRIGUEZ"/>
    <x v="0"/>
    <x v="0"/>
  </r>
  <r>
    <n v="1807182024"/>
    <n v="20244600969262"/>
    <s v="Area de Gestion de Desarrollo Local Chapinero"/>
    <s v="JHON FREDY VALERO MAYA"/>
    <x v="1"/>
    <x v="1"/>
  </r>
  <r>
    <n v="1830472024"/>
    <n v="20244600973782"/>
    <s v="Area de Gestion de Desarrollo Local Chapinero"/>
    <s v="JHON FREDY VALERO MAYA"/>
    <x v="1"/>
    <x v="1"/>
  </r>
  <r>
    <n v="1843432024"/>
    <n v="20244600986662"/>
    <s v="Area de Gestion de Desarrollo Local Chapinero"/>
    <s v="JHON FREDY VALERO MAYA"/>
    <x v="2"/>
    <x v="1"/>
  </r>
  <r>
    <n v="1942542024"/>
    <n v="20244601014692"/>
    <s v="Area de Gestion de Desarrollo Local - CDI Chapinero"/>
    <s v="JAIME HERNANDO PRIETO ALVAREZ"/>
    <x v="3"/>
    <x v="0"/>
  </r>
  <r>
    <n v="1943032024"/>
    <n v="20244601035382"/>
    <s v="Area de Gestion de Desarrollo Local Chapinero"/>
    <s v="JAIME HERNANDO PRIETO ALVAREZ"/>
    <x v="3"/>
    <x v="0"/>
  </r>
  <r>
    <n v="1960892024"/>
    <n v="20245210032482"/>
    <s v="Area de Gestion Policiva  Jurídica Chapinero"/>
    <s v="VALENTINA SALGADO RODRIGUEZ"/>
    <x v="4"/>
    <x v="0"/>
  </r>
  <r>
    <n v="1955692024"/>
    <n v="20244601059442"/>
    <s v="Area de Gestion de Desarrollo Local Chapinero"/>
    <s v="JAIME HERNANDO PRIETO ALVAREZ"/>
    <x v="5"/>
    <x v="0"/>
  </r>
  <r>
    <n v="1974352024"/>
    <n v="20244601057262"/>
    <s v="Area de Gestion de Desarrollo Local Chapinero"/>
    <s v="JAIME HERNANDO PRIETO ALVAREZ"/>
    <x v="5"/>
    <x v="0"/>
  </r>
  <r>
    <n v="2018372024"/>
    <n v="20244601076992"/>
    <s v="Area de Gestion de Desarrollo Local Chapinero"/>
    <s v="NUBIA CONSTANZA MOGOLLON ACEVEDO"/>
    <x v="6"/>
    <x v="0"/>
  </r>
  <r>
    <n v="2034312024"/>
    <n v="20244601089632"/>
    <s v="Area de Gestion de Desarrollo Local Chapinero"/>
    <s v="JAIME HERNANDO PRIETO ALVAREZ"/>
    <x v="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C46DA-1947-4265-9F23-CD04FA9A17AB}" name="TablaDinámica9" cacheId="26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9">
  <location ref="A3:B5" firstHeaderRow="1" firstDataRow="1" firstDataCol="1" rowPageCount="1" colPageCount="1"/>
  <pivotFields count="6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8">
        <item x="7"/>
        <item x="6"/>
        <item x="5"/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2">
    <i>
      <x/>
    </i>
    <i>
      <x v="1"/>
    </i>
  </rowItems>
  <colItems count="1">
    <i/>
  </colItems>
  <pageFields count="1">
    <pageField fld="4" hier="-1"/>
  </pageFields>
  <dataFields count="1">
    <dataField name="Cuenta de Número petición" fld="0" subtotal="count" baseField="0" baseItem="19"/>
  </dataFields>
  <formats count="6">
    <format dxfId="167">
      <pivotArea type="all" dataOnly="0" outline="0" fieldPosition="0"/>
    </format>
    <format dxfId="166">
      <pivotArea outline="0" collapsedLevelsAreSubtotals="1" fieldPosition="0"/>
    </format>
    <format dxfId="165">
      <pivotArea dataOnly="0" labelOnly="1" outline="0" axis="axisValues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axis="axisValues" fieldPosition="0"/>
    </format>
  </formats>
  <chartFormats count="8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E31287-70F8-4BDE-909F-43DDB39FCD1D}" name="TablaDinámica5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NOMBRE/RAD/DIAS">
  <location ref="A4:B25" firstHeaderRow="1" firstDataRow="1" firstDataCol="1" rowPageCount="1" colPageCount="1"/>
  <pivotFields count="6">
    <pivotField dataField="1" showAll="0"/>
    <pivotField axis="axisRow" numFmtId="1" showAll="0">
      <items count="21">
        <item m="1" x="12"/>
        <item m="1" x="13"/>
        <item m="1" x="15"/>
        <item m="1" x="14"/>
        <item m="1" x="16"/>
        <item m="1" x="17"/>
        <item m="1" x="18"/>
        <item x="0"/>
        <item x="1"/>
        <item x="2"/>
        <item x="3"/>
        <item m="1" x="19"/>
        <item x="4"/>
        <item x="5"/>
        <item x="8"/>
        <item x="7"/>
        <item x="6"/>
        <item x="9"/>
        <item x="10"/>
        <item x="11"/>
        <item t="default"/>
      </items>
    </pivotField>
    <pivotField showAll="0"/>
    <pivotField axis="axisRow" showAll="0">
      <items count="12">
        <item m="1" x="10"/>
        <item m="1" x="9"/>
        <item x="2"/>
        <item x="1"/>
        <item m="1" x="8"/>
        <item x="0"/>
        <item m="1" x="6"/>
        <item m="1" x="7"/>
        <item x="3"/>
        <item x="4"/>
        <item x="5"/>
        <item t="default"/>
      </items>
    </pivotField>
    <pivotField axis="axisRow" showAll="0">
      <items count="15">
        <item n="1 DÍA DE GESTION" x="7"/>
        <item n="2 DÍAS DE GESTIÓN" x="6"/>
        <item n="3 DÍAS DE GESTIÓN" x="5"/>
        <item n="4 DÍAS DE GESTIÓN" x="4"/>
        <item n="5 DÍAS DE GESTIÓN" x="3"/>
        <item n="6 DÍAS DE GESTIÓN" m="1" x="13"/>
        <item n="7 DÍAS DE GESTIÓN" x="2"/>
        <item x="0"/>
        <item m="1" x="12"/>
        <item m="1" x="11"/>
        <item m="1" x="10"/>
        <item m="1" x="9"/>
        <item x="1"/>
        <item x="8"/>
        <item t="default"/>
      </items>
    </pivotField>
    <pivotField axis="axisPage" multipleItemSelectionAllowed="1" showAll="0">
      <items count="5">
        <item x="0"/>
        <item h="1" x="1"/>
        <item h="1" m="1" x="3"/>
        <item h="1" x="2"/>
        <item t="default"/>
      </items>
    </pivotField>
  </pivotFields>
  <rowFields count="3">
    <field x="3"/>
    <field x="1"/>
    <field x="4"/>
  </rowFields>
  <rowItems count="21">
    <i>
      <x v="2"/>
    </i>
    <i r="1">
      <x v="12"/>
    </i>
    <i r="2">
      <x v="4"/>
    </i>
    <i r="1">
      <x v="13"/>
    </i>
    <i r="2">
      <x v="4"/>
    </i>
    <i r="1">
      <x v="14"/>
    </i>
    <i r="2">
      <x v="2"/>
    </i>
    <i r="1">
      <x v="15"/>
    </i>
    <i r="2">
      <x v="2"/>
    </i>
    <i r="1">
      <x v="18"/>
    </i>
    <i r="2">
      <x/>
    </i>
    <i>
      <x v="5"/>
    </i>
    <i r="1">
      <x v="7"/>
    </i>
    <i r="2">
      <x v="7"/>
    </i>
    <i>
      <x v="8"/>
    </i>
    <i r="1">
      <x v="16"/>
    </i>
    <i r="2">
      <x v="3"/>
    </i>
    <i>
      <x v="9"/>
    </i>
    <i r="1">
      <x v="17"/>
    </i>
    <i r="2">
      <x v="1"/>
    </i>
    <i t="grand">
      <x/>
    </i>
  </rowItems>
  <colItems count="1">
    <i/>
  </colItems>
  <pageFields count="1">
    <pageField fld="5" hier="-1"/>
  </pageFields>
  <dataFields count="1">
    <dataField name="Cuenta de Número petición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91" dataDxfId="189" headerRowBorderDxfId="190" tableBorderDxfId="188" totalsRowBorderDxfId="187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86"/>
    <tableColumn id="2" xr3:uid="{F4203E83-7BC5-4F0F-9F0F-CC3A4F9A8433}" name="NUMERO SDQS" dataDxfId="185"/>
    <tableColumn id="3" xr3:uid="{ACED723A-CB46-49B4-9CCA-E7A55EF00CF2}" name="FECHA INICIO TÉRMINOS" dataDxfId="184"/>
    <tableColumn id="22" xr3:uid="{D44409DD-7D5F-4EE2-97AA-81D9EDAFA595}" name="TIPO PENDIENTE RESPUESTA " dataDxfId="183"/>
    <tableColumn id="20" xr3:uid="{E68C18A5-4ED6-4714-83DD-96F5049F2626}" name="TIPO PENDIENTE" dataDxfId="182"/>
    <tableColumn id="4" xr3:uid="{AD29D767-27A9-4115-A2E4-94AB9AC4657B}" name="NÚMERO RADICADO" dataDxfId="181"/>
    <tableColumn id="5" xr3:uid="{74CBCD92-C5CE-46DF-ACE4-5E8AAFF9B6FC}" name="ALCALDÍA" dataDxfId="180"/>
    <tableColumn id="6" xr3:uid="{49CB4E84-DB0C-4C61-9F50-F412E1AF1C25}" name="MEDIO RECEPCIÓN" dataDxfId="179"/>
    <tableColumn id="7" xr3:uid="{E3AED2DF-640E-4DAC-86FE-CFF26AB37C4D}" name="TIPO DE PETICIÓN" dataDxfId="178"/>
    <tableColumn id="8" xr3:uid="{58EF3DE4-D824-473A-93BA-14EBE4F14E48}" name="DEPENDENCIA ACTUAL" dataDxfId="177"/>
    <tableColumn id="9" xr3:uid="{2F92E9BA-6111-469F-B950-64510F2C8334}" name="USUARIO ACTUAL ORFEO" dataDxfId="176"/>
    <tableColumn id="19" xr3:uid="{27CD8C20-BA49-4398-B6F2-A33D3B3212E8}" name="SUBTEMA" dataDxfId="175"/>
    <tableColumn id="10" xr3:uid="{0A92D99E-09B3-4BCF-B1D6-F4379DF6A9E7}" name="OBSERVACIONES SAC" dataDxfId="174" dataCellStyle="Normal 3"/>
    <tableColumn id="11" xr3:uid="{6C005FAA-8D31-4760-96CF-9F70BDF9AF95}" name="FUNCIONARIO SAC" dataDxfId="173"/>
    <tableColumn id="12" xr3:uid="{F543D9E2-5CD0-472F-ADA6-0C0A528833B4}" name="DÍAS GESTIÓN SDQS" dataDxfId="172"/>
    <tableColumn id="13" xr3:uid="{1D311313-260D-43C2-AAC5-130D2882F56C}" name="REPONSABLE ACTUAL" dataDxfId="171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70"/>
    <tableColumn id="16" xr3:uid="{11602CAF-C519-46F8-877F-1ABC26936E17}" name="OBSERVACIÓN SAC" dataDxfId="169"/>
    <tableColumn id="17" xr3:uid="{0254C7B0-B6C7-42BA-97BC-EB600C82360F}" name="ESTADO PETICIÓN" dataDxfId="16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workbookViewId="0">
      <selection activeCell="B1434" sqref="B1434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hidden="1" x14ac:dyDescent="0.25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hidden="1" x14ac:dyDescent="0.25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hidden="1" x14ac:dyDescent="0.25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hidden="1" x14ac:dyDescent="0.25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hidden="1" x14ac:dyDescent="0.25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hidden="1" x14ac:dyDescent="0.25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G945:G1403 P945:P1403 U945:U1403 D958:E960 D969:E969 D971:E971 L992:L993 L996:L997 L999:L1082 L1085:L1121 L1162:L1197 L1199:L1220 L1223:L1403">
    <cfRule type="expression" dxfId="160" priority="87">
      <formula>$U2="GESTIONADO"</formula>
    </cfRule>
  </conditionalFormatting>
  <conditionalFormatting sqref="A410:B673">
    <cfRule type="expression" dxfId="159" priority="79">
      <formula>$U410="GESTIONADO"</formula>
    </cfRule>
  </conditionalFormatting>
  <conditionalFormatting sqref="B409">
    <cfRule type="expression" dxfId="158" priority="86">
      <formula>$U409="GESTIONADO"</formula>
    </cfRule>
  </conditionalFormatting>
  <conditionalFormatting sqref="B562:B564">
    <cfRule type="duplicateValues" dxfId="157" priority="89"/>
  </conditionalFormatting>
  <conditionalFormatting sqref="B565:B575">
    <cfRule type="duplicateValues" dxfId="156" priority="90"/>
  </conditionalFormatting>
  <conditionalFormatting sqref="B576:B585">
    <cfRule type="duplicateValues" dxfId="155" priority="91"/>
  </conditionalFormatting>
  <conditionalFormatting sqref="B586:B607">
    <cfRule type="duplicateValues" dxfId="154" priority="92"/>
  </conditionalFormatting>
  <conditionalFormatting sqref="B608:B612">
    <cfRule type="duplicateValues" dxfId="153" priority="93"/>
  </conditionalFormatting>
  <conditionalFormatting sqref="B613:B625">
    <cfRule type="duplicateValues" dxfId="152" priority="94"/>
  </conditionalFormatting>
  <conditionalFormatting sqref="B626:B646">
    <cfRule type="duplicateValues" dxfId="151" priority="95"/>
  </conditionalFormatting>
  <conditionalFormatting sqref="B647:B667">
    <cfRule type="duplicateValues" dxfId="150" priority="96"/>
  </conditionalFormatting>
  <conditionalFormatting sqref="B668:B673">
    <cfRule type="duplicateValues" dxfId="149" priority="97"/>
  </conditionalFormatting>
  <conditionalFormatting sqref="B674:B681">
    <cfRule type="duplicateValues" dxfId="148" priority="98"/>
  </conditionalFormatting>
  <conditionalFormatting sqref="B682:B685">
    <cfRule type="duplicateValues" dxfId="147" priority="99"/>
  </conditionalFormatting>
  <conditionalFormatting sqref="B686:B691">
    <cfRule type="duplicateValues" dxfId="146" priority="100"/>
  </conditionalFormatting>
  <conditionalFormatting sqref="B692:B700">
    <cfRule type="duplicateValues" dxfId="145" priority="101"/>
  </conditionalFormatting>
  <conditionalFormatting sqref="B701:B708">
    <cfRule type="duplicateValues" dxfId="144" priority="102"/>
  </conditionalFormatting>
  <conditionalFormatting sqref="B713:B715">
    <cfRule type="duplicateValues" dxfId="143" priority="103"/>
  </conditionalFormatting>
  <conditionalFormatting sqref="B716:B728">
    <cfRule type="duplicateValues" dxfId="142" priority="104"/>
  </conditionalFormatting>
  <conditionalFormatting sqref="B729:B738">
    <cfRule type="duplicateValues" dxfId="141" priority="105"/>
  </conditionalFormatting>
  <conditionalFormatting sqref="B739:B747">
    <cfRule type="duplicateValues" dxfId="140" priority="106"/>
  </conditionalFormatting>
  <conditionalFormatting sqref="B748:B755">
    <cfRule type="duplicateValues" dxfId="139" priority="107"/>
  </conditionalFormatting>
  <conditionalFormatting sqref="B756:B768">
    <cfRule type="duplicateValues" dxfId="138" priority="108"/>
  </conditionalFormatting>
  <conditionalFormatting sqref="B769:B774">
    <cfRule type="duplicateValues" dxfId="137" priority="109"/>
  </conditionalFormatting>
  <conditionalFormatting sqref="B775:B780">
    <cfRule type="duplicateValues" dxfId="136" priority="110"/>
  </conditionalFormatting>
  <conditionalFormatting sqref="B781:B786">
    <cfRule type="duplicateValues" dxfId="135" priority="111"/>
  </conditionalFormatting>
  <conditionalFormatting sqref="B787:B795">
    <cfRule type="duplicateValues" dxfId="134" priority="112"/>
  </conditionalFormatting>
  <conditionalFormatting sqref="B796:B813">
    <cfRule type="duplicateValues" dxfId="133" priority="113"/>
  </conditionalFormatting>
  <conditionalFormatting sqref="B814:B837">
    <cfRule type="duplicateValues" dxfId="132" priority="114"/>
  </conditionalFormatting>
  <conditionalFormatting sqref="B838:B853">
    <cfRule type="duplicateValues" dxfId="131" priority="115"/>
  </conditionalFormatting>
  <conditionalFormatting sqref="B854:B879">
    <cfRule type="duplicateValues" dxfId="130" priority="116"/>
  </conditionalFormatting>
  <conditionalFormatting sqref="B880:B886">
    <cfRule type="duplicateValues" dxfId="129" priority="117"/>
  </conditionalFormatting>
  <conditionalFormatting sqref="B887:B889">
    <cfRule type="duplicateValues" dxfId="128" priority="118"/>
  </conditionalFormatting>
  <conditionalFormatting sqref="B890:B891">
    <cfRule type="duplicateValues" dxfId="127" priority="119"/>
  </conditionalFormatting>
  <conditionalFormatting sqref="B892:B906">
    <cfRule type="duplicateValues" dxfId="126" priority="120"/>
  </conditionalFormatting>
  <conditionalFormatting sqref="B907:B933">
    <cfRule type="duplicateValues" dxfId="125" priority="121"/>
  </conditionalFormatting>
  <conditionalFormatting sqref="B934:B937">
    <cfRule type="duplicateValues" dxfId="124" priority="122"/>
  </conditionalFormatting>
  <conditionalFormatting sqref="B938:B944">
    <cfRule type="duplicateValues" dxfId="123" priority="123"/>
  </conditionalFormatting>
  <conditionalFormatting sqref="B945:B953">
    <cfRule type="duplicateValues" dxfId="122" priority="124"/>
  </conditionalFormatting>
  <conditionalFormatting sqref="B954:B965">
    <cfRule type="duplicateValues" dxfId="121" priority="125"/>
  </conditionalFormatting>
  <conditionalFormatting sqref="B966:B976">
    <cfRule type="duplicateValues" dxfId="120" priority="126"/>
  </conditionalFormatting>
  <conditionalFormatting sqref="B977:B985">
    <cfRule type="duplicateValues" dxfId="119" priority="127"/>
  </conditionalFormatting>
  <conditionalFormatting sqref="B986:B989">
    <cfRule type="duplicateValues" dxfId="118" priority="128"/>
  </conditionalFormatting>
  <conditionalFormatting sqref="B1005:B1012">
    <cfRule type="duplicateValues" dxfId="117" priority="129"/>
  </conditionalFormatting>
  <conditionalFormatting sqref="B1013:B1017">
    <cfRule type="duplicateValues" dxfId="116" priority="130"/>
  </conditionalFormatting>
  <conditionalFormatting sqref="B1018:B1026">
    <cfRule type="duplicateValues" dxfId="115" priority="131"/>
  </conditionalFormatting>
  <conditionalFormatting sqref="B1027:B1034">
    <cfRule type="duplicateValues" dxfId="114" priority="132"/>
  </conditionalFormatting>
  <conditionalFormatting sqref="B1035:B1043">
    <cfRule type="duplicateValues" dxfId="113" priority="133"/>
  </conditionalFormatting>
  <conditionalFormatting sqref="B1047:B1059">
    <cfRule type="duplicateValues" dxfId="112" priority="134"/>
  </conditionalFormatting>
  <conditionalFormatting sqref="B1060:B1076">
    <cfRule type="duplicateValues" dxfId="111" priority="135"/>
  </conditionalFormatting>
  <conditionalFormatting sqref="B1077:B1083">
    <cfRule type="duplicateValues" dxfId="110" priority="136"/>
  </conditionalFormatting>
  <conditionalFormatting sqref="B1084:B1090">
    <cfRule type="duplicateValues" dxfId="109" priority="137"/>
  </conditionalFormatting>
  <conditionalFormatting sqref="B1091:B1095">
    <cfRule type="duplicateValues" dxfId="108" priority="138"/>
  </conditionalFormatting>
  <conditionalFormatting sqref="B1096:B1104">
    <cfRule type="duplicateValues" dxfId="107" priority="139"/>
  </conditionalFormatting>
  <conditionalFormatting sqref="B1105:B1109">
    <cfRule type="duplicateValues" dxfId="106" priority="140"/>
  </conditionalFormatting>
  <conditionalFormatting sqref="B1110:B1116">
    <cfRule type="duplicateValues" dxfId="105" priority="141"/>
  </conditionalFormatting>
  <conditionalFormatting sqref="B1117:B1122">
    <cfRule type="duplicateValues" dxfId="104" priority="142"/>
  </conditionalFormatting>
  <conditionalFormatting sqref="B1123:B1130">
    <cfRule type="duplicateValues" dxfId="103" priority="143"/>
  </conditionalFormatting>
  <conditionalFormatting sqref="B1131:B1140">
    <cfRule type="duplicateValues" dxfId="102" priority="144"/>
  </conditionalFormatting>
  <conditionalFormatting sqref="B1141:B1150">
    <cfRule type="duplicateValues" dxfId="101" priority="145"/>
  </conditionalFormatting>
  <conditionalFormatting sqref="B1151:B1160">
    <cfRule type="duplicateValues" dxfId="100" priority="146"/>
  </conditionalFormatting>
  <conditionalFormatting sqref="B1161:B1169">
    <cfRule type="duplicateValues" dxfId="99" priority="147"/>
  </conditionalFormatting>
  <conditionalFormatting sqref="B1170:B1181">
    <cfRule type="duplicateValues" dxfId="98" priority="148"/>
  </conditionalFormatting>
  <conditionalFormatting sqref="B1182:B1187">
    <cfRule type="duplicateValues" dxfId="97" priority="149"/>
  </conditionalFormatting>
  <conditionalFormatting sqref="B1188:B1197">
    <cfRule type="duplicateValues" dxfId="96" priority="150"/>
  </conditionalFormatting>
  <conditionalFormatting sqref="B1198:B1202">
    <cfRule type="duplicateValues" dxfId="95" priority="151"/>
  </conditionalFormatting>
  <conditionalFormatting sqref="B1203:B1209">
    <cfRule type="duplicateValues" dxfId="94" priority="152"/>
  </conditionalFormatting>
  <conditionalFormatting sqref="B1210:B1216">
    <cfRule type="duplicateValues" dxfId="93" priority="153"/>
  </conditionalFormatting>
  <conditionalFormatting sqref="B1223:B1231">
    <cfRule type="duplicateValues" dxfId="92" priority="154"/>
  </conditionalFormatting>
  <conditionalFormatting sqref="B1232:B1241">
    <cfRule type="duplicateValues" dxfId="91" priority="155"/>
  </conditionalFormatting>
  <conditionalFormatting sqref="B1242:B1246">
    <cfRule type="duplicateValues" dxfId="90" priority="156"/>
  </conditionalFormatting>
  <conditionalFormatting sqref="B1247:B1250">
    <cfRule type="duplicateValues" dxfId="89" priority="157"/>
  </conditionalFormatting>
  <conditionalFormatting sqref="B1251:B1260">
    <cfRule type="duplicateValues" dxfId="88" priority="158"/>
  </conditionalFormatting>
  <conditionalFormatting sqref="B1261:B1266">
    <cfRule type="duplicateValues" dxfId="87" priority="159"/>
  </conditionalFormatting>
  <conditionalFormatting sqref="B1267:B1273">
    <cfRule type="duplicateValues" dxfId="86" priority="160"/>
  </conditionalFormatting>
  <conditionalFormatting sqref="B1274:B1281">
    <cfRule type="duplicateValues" dxfId="85" priority="161"/>
  </conditionalFormatting>
  <conditionalFormatting sqref="B1282:B1289">
    <cfRule type="duplicateValues" dxfId="84" priority="162"/>
  </conditionalFormatting>
  <conditionalFormatting sqref="B1300:B1302">
    <cfRule type="duplicateValues" dxfId="83" priority="163"/>
  </conditionalFormatting>
  <conditionalFormatting sqref="B1303:B1306">
    <cfRule type="duplicateValues" dxfId="82" priority="164"/>
  </conditionalFormatting>
  <conditionalFormatting sqref="B1307:B1317">
    <cfRule type="duplicateValues" dxfId="81" priority="165"/>
  </conditionalFormatting>
  <conditionalFormatting sqref="B1318:B1319">
    <cfRule type="duplicateValues" dxfId="80" priority="166"/>
  </conditionalFormatting>
  <conditionalFormatting sqref="B1320:B1326">
    <cfRule type="duplicateValues" dxfId="79" priority="167"/>
  </conditionalFormatting>
  <conditionalFormatting sqref="B1327:B1341">
    <cfRule type="duplicateValues" dxfId="78" priority="168"/>
  </conditionalFormatting>
  <conditionalFormatting sqref="B1342:B1373">
    <cfRule type="duplicateValues" dxfId="77" priority="169"/>
  </conditionalFormatting>
  <conditionalFormatting sqref="B1374:B1389">
    <cfRule type="duplicateValues" dxfId="76" priority="170"/>
  </conditionalFormatting>
  <conditionalFormatting sqref="B1390:B1395">
    <cfRule type="duplicateValues" dxfId="75" priority="171"/>
  </conditionalFormatting>
  <conditionalFormatting sqref="B1396:B1403">
    <cfRule type="duplicateValues" dxfId="74" priority="14"/>
  </conditionalFormatting>
  <conditionalFormatting sqref="C2:Q454 J455:J637 J639:J646 J648:J698 J700:J705 J1318:J1403">
    <cfRule type="expression" dxfId="73" priority="88">
      <formula>$U2="GESTIONADO"</formula>
    </cfRule>
  </conditionalFormatting>
  <conditionalFormatting sqref="D455:D708">
    <cfRule type="expression" dxfId="72" priority="9">
      <formula>$U455="GESTIONADO"</formula>
    </cfRule>
  </conditionalFormatting>
  <conditionalFormatting sqref="D815:D816">
    <cfRule type="expression" dxfId="71" priority="8">
      <formula>$U815="GESTIONADO"</formula>
    </cfRule>
  </conditionalFormatting>
  <conditionalFormatting sqref="D818:D874">
    <cfRule type="expression" dxfId="70" priority="6">
      <formula>$U818="GESTIONADO"</formula>
    </cfRule>
  </conditionalFormatting>
  <conditionalFormatting sqref="D877:D887">
    <cfRule type="expression" dxfId="69" priority="7">
      <formula>$U877="GESTIONADO"</formula>
    </cfRule>
  </conditionalFormatting>
  <conditionalFormatting sqref="D889:D918">
    <cfRule type="expression" dxfId="68" priority="5">
      <formula>$U889="GESTIONADO"</formula>
    </cfRule>
  </conditionalFormatting>
  <conditionalFormatting sqref="D927:D931">
    <cfRule type="expression" dxfId="67" priority="4">
      <formula>$U927="GESTIONADO"</formula>
    </cfRule>
  </conditionalFormatting>
  <conditionalFormatting sqref="D946:D952">
    <cfRule type="expression" dxfId="66" priority="3">
      <formula>$U946="GESTIONADO"</formula>
    </cfRule>
  </conditionalFormatting>
  <conditionalFormatting sqref="D973:E973">
    <cfRule type="expression" dxfId="65" priority="19">
      <formula>$U973="GESTIONADO"</formula>
    </cfRule>
  </conditionalFormatting>
  <conditionalFormatting sqref="E455:E575">
    <cfRule type="expression" dxfId="64" priority="81">
      <formula>$U455="GESTIONADO"</formula>
    </cfRule>
  </conditionalFormatting>
  <conditionalFormatting sqref="E681:E708">
    <cfRule type="expression" dxfId="63" priority="63">
      <formula>$U681="GESTIONADO"</formula>
    </cfRule>
  </conditionalFormatting>
  <conditionalFormatting sqref="E815:E816">
    <cfRule type="expression" dxfId="62" priority="61">
      <formula>$U815="GESTIONADO"</formula>
    </cfRule>
  </conditionalFormatting>
  <conditionalFormatting sqref="E818:E874">
    <cfRule type="expression" dxfId="61" priority="42">
      <formula>$U818="GESTIONADO"</formula>
    </cfRule>
  </conditionalFormatting>
  <conditionalFormatting sqref="E877:E887">
    <cfRule type="expression" dxfId="60" priority="43">
      <formula>$U877="GESTIONADO"</formula>
    </cfRule>
  </conditionalFormatting>
  <conditionalFormatting sqref="E889:E918">
    <cfRule type="expression" dxfId="59" priority="31">
      <formula>$U889="GESTIONADO"</formula>
    </cfRule>
  </conditionalFormatting>
  <conditionalFormatting sqref="E927:E931">
    <cfRule type="expression" dxfId="58" priority="25">
      <formula>$U927="GESTIONADO"</formula>
    </cfRule>
  </conditionalFormatting>
  <conditionalFormatting sqref="E946:E952">
    <cfRule type="expression" dxfId="57" priority="20">
      <formula>$U946="GESTIONADO"</formula>
    </cfRule>
  </conditionalFormatting>
  <conditionalFormatting sqref="F456:F502">
    <cfRule type="expression" dxfId="56" priority="82">
      <formula>$U456="GESTIONADO"</formula>
    </cfRule>
  </conditionalFormatting>
  <conditionalFormatting sqref="F675:F676">
    <cfRule type="expression" dxfId="55" priority="77">
      <formula>$U675="GESTIONADO"</formula>
    </cfRule>
  </conditionalFormatting>
  <conditionalFormatting sqref="F681:F691">
    <cfRule type="expression" dxfId="54" priority="78">
      <formula>$U681="GESTIONADO"</formula>
    </cfRule>
  </conditionalFormatting>
  <conditionalFormatting sqref="F838:F886">
    <cfRule type="expression" dxfId="53" priority="50">
      <formula>$U838="GESTIONADO"</formula>
    </cfRule>
  </conditionalFormatting>
  <conditionalFormatting sqref="F889:F933">
    <cfRule type="expression" dxfId="52" priority="34">
      <formula>$U889="GESTIONADO"</formula>
    </cfRule>
  </conditionalFormatting>
  <conditionalFormatting sqref="F945:F953">
    <cfRule type="expression" dxfId="51" priority="24">
      <formula>$U945="GESTIONADO"</formula>
    </cfRule>
  </conditionalFormatting>
  <conditionalFormatting sqref="F1387:F1404">
    <cfRule type="duplicateValues" dxfId="50" priority="12"/>
  </conditionalFormatting>
  <conditionalFormatting sqref="F1393:F1404">
    <cfRule type="duplicateValues" dxfId="49" priority="172"/>
  </conditionalFormatting>
  <conditionalFormatting sqref="J707:J1101 J1103:J1316">
    <cfRule type="expression" dxfId="48" priority="13">
      <formula>$U707="GESTIONADO"</formula>
    </cfRule>
  </conditionalFormatting>
  <conditionalFormatting sqref="K666:K676">
    <cfRule type="expression" dxfId="47" priority="72">
      <formula>$U666="GESTIONADO"</formula>
    </cfRule>
  </conditionalFormatting>
  <conditionalFormatting sqref="K681:K687">
    <cfRule type="expression" dxfId="46" priority="65">
      <formula>$U681="GESTIONADO"</formula>
    </cfRule>
  </conditionalFormatting>
  <conditionalFormatting sqref="K689:K697">
    <cfRule type="expression" dxfId="45" priority="68">
      <formula>$U689="GESTIONADO"</formula>
    </cfRule>
  </conditionalFormatting>
  <conditionalFormatting sqref="K815:K816">
    <cfRule type="expression" dxfId="44" priority="59">
      <formula>$U815="GESTIONADO"</formula>
    </cfRule>
  </conditionalFormatting>
  <conditionalFormatting sqref="K850:K858">
    <cfRule type="expression" dxfId="43" priority="52">
      <formula>$U850="GESTIONADO"</formula>
    </cfRule>
  </conditionalFormatting>
  <conditionalFormatting sqref="K865:K874">
    <cfRule type="expression" dxfId="42" priority="45">
      <formula>$U865="GESTIONADO"</formula>
    </cfRule>
  </conditionalFormatting>
  <conditionalFormatting sqref="K880:K886">
    <cfRule type="expression" dxfId="41" priority="37">
      <formula>$U880="GESTIONADO"</formula>
    </cfRule>
  </conditionalFormatting>
  <conditionalFormatting sqref="K888:K918">
    <cfRule type="expression" dxfId="40" priority="29">
      <formula>$U888="GESTIONADO"</formula>
    </cfRule>
  </conditionalFormatting>
  <conditionalFormatting sqref="K927:K931">
    <cfRule type="expression" dxfId="39" priority="27">
      <formula>$U927="GESTIONADO"</formula>
    </cfRule>
  </conditionalFormatting>
  <conditionalFormatting sqref="K943:K944">
    <cfRule type="expression" dxfId="38" priority="22">
      <formula>$U943="GESTIONADO"</formula>
    </cfRule>
  </conditionalFormatting>
  <conditionalFormatting sqref="L685:L691">
    <cfRule type="expression" dxfId="37" priority="74">
      <formula>$U685="GESTIONADO"</formula>
    </cfRule>
  </conditionalFormatting>
  <conditionalFormatting sqref="L699:L704">
    <cfRule type="expression" dxfId="36" priority="67">
      <formula>$U699="GESTIONADO"</formula>
    </cfRule>
  </conditionalFormatting>
  <conditionalFormatting sqref="L837:L857">
    <cfRule type="expression" dxfId="35" priority="58">
      <formula>$U837="GESTIONADO"</formula>
    </cfRule>
  </conditionalFormatting>
  <conditionalFormatting sqref="L944:L989">
    <cfRule type="expression" dxfId="34" priority="18">
      <formula>$U944="GESTIONADO"</formula>
    </cfRule>
  </conditionalFormatting>
  <conditionalFormatting sqref="L1083:L1084">
    <cfRule type="expression" dxfId="33" priority="17">
      <formula>$U1082="GESTIONADO"</formula>
    </cfRule>
  </conditionalFormatting>
  <conditionalFormatting sqref="L1122:L1123">
    <cfRule type="expression" dxfId="32" priority="15">
      <formula>$U1121="GESTIONADO"</formula>
    </cfRule>
  </conditionalFormatting>
  <conditionalFormatting sqref="L1124:L1160">
    <cfRule type="expression" dxfId="31" priority="16">
      <formula>$U1124="GESTIONADO"</formula>
    </cfRule>
  </conditionalFormatting>
  <conditionalFormatting sqref="M675:M676">
    <cfRule type="expression" dxfId="30" priority="71">
      <formula>$U675="GESTIONADO"</formula>
    </cfRule>
  </conditionalFormatting>
  <conditionalFormatting sqref="M681:M687">
    <cfRule type="expression" dxfId="29" priority="64">
      <formula>$U681="GESTIONADO"</formula>
    </cfRule>
  </conditionalFormatting>
  <conditionalFormatting sqref="M689:M704">
    <cfRule type="expression" dxfId="28" priority="62">
      <formula>$U689="GESTIONADO"</formula>
    </cfRule>
  </conditionalFormatting>
  <conditionalFormatting sqref="M815:M816">
    <cfRule type="expression" dxfId="27" priority="57">
      <formula>$U815="GESTIONADO"</formula>
    </cfRule>
  </conditionalFormatting>
  <conditionalFormatting sqref="M858">
    <cfRule type="expression" dxfId="26" priority="51">
      <formula>$U858="GESTIONADO"</formula>
    </cfRule>
  </conditionalFormatting>
  <conditionalFormatting sqref="M861:M866">
    <cfRule type="expression" dxfId="25" priority="44">
      <formula>$U861="GESTIONADO"</formula>
    </cfRule>
  </conditionalFormatting>
  <conditionalFormatting sqref="M870:M874">
    <cfRule type="expression" dxfId="24" priority="47">
      <formula>$U870="GESTIONADO"</formula>
    </cfRule>
  </conditionalFormatting>
  <conditionalFormatting sqref="M877:M886">
    <cfRule type="expression" dxfId="23" priority="36">
      <formula>$U877="GESTIONADO"</formula>
    </cfRule>
  </conditionalFormatting>
  <conditionalFormatting sqref="M888:M918">
    <cfRule type="expression" dxfId="22" priority="21">
      <formula>$U888="GESTIONADO"</formula>
    </cfRule>
  </conditionalFormatting>
  <conditionalFormatting sqref="M930:M931">
    <cfRule type="expression" dxfId="21" priority="26">
      <formula>$U930="GESTIONADO"</formula>
    </cfRule>
  </conditionalFormatting>
  <conditionalFormatting sqref="N837:N838">
    <cfRule type="expression" dxfId="20" priority="55">
      <formula>$U837="GESTIONADO"</formula>
    </cfRule>
  </conditionalFormatting>
  <conditionalFormatting sqref="N881:N886">
    <cfRule type="expression" dxfId="19" priority="35">
      <formula>$U881="GESTIONADO"</formula>
    </cfRule>
  </conditionalFormatting>
  <conditionalFormatting sqref="N888:N918">
    <cfRule type="expression" dxfId="18" priority="40">
      <formula>$U888="GESTIONADO"</formula>
    </cfRule>
  </conditionalFormatting>
  <conditionalFormatting sqref="O456:O561">
    <cfRule type="expression" dxfId="17" priority="83">
      <formula>$U456="GESTIONADO"</formula>
    </cfRule>
  </conditionalFormatting>
  <conditionalFormatting sqref="O810:O811">
    <cfRule type="expression" dxfId="16" priority="54">
      <formula>$U810="GESTIONADO"</formula>
    </cfRule>
  </conditionalFormatting>
  <conditionalFormatting sqref="O815:O856">
    <cfRule type="expression" dxfId="15" priority="39">
      <formula>$U815="GESTIONADO"</formula>
    </cfRule>
  </conditionalFormatting>
  <conditionalFormatting sqref="P879:P880">
    <cfRule type="expression" dxfId="14" priority="41">
      <formula>$U879="GESTIONADO"</formula>
    </cfRule>
  </conditionalFormatting>
  <conditionalFormatting sqref="Q455:Q665">
    <cfRule type="expression" dxfId="13" priority="80">
      <formula>$U455="GESTIONADO"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1:B5"/>
  <sheetViews>
    <sheetView workbookViewId="0">
      <selection activeCell="B5" sqref="B5"/>
    </sheetView>
  </sheetViews>
  <sheetFormatPr baseColWidth="10" defaultRowHeight="15" x14ac:dyDescent="0.25"/>
  <cols>
    <col min="1" max="1" width="19.7109375" bestFit="1" customWidth="1"/>
    <col min="2" max="2" width="26.140625" bestFit="1" customWidth="1"/>
    <col min="3" max="9" width="2" bestFit="1" customWidth="1"/>
    <col min="10" max="13" width="3" bestFit="1" customWidth="1"/>
  </cols>
  <sheetData>
    <row r="1" spans="1:2" x14ac:dyDescent="0.25">
      <c r="A1" s="48" t="s">
        <v>276</v>
      </c>
      <c r="B1" s="49" t="s">
        <v>283</v>
      </c>
    </row>
    <row r="3" spans="1:2" x14ac:dyDescent="0.25">
      <c r="A3" s="48" t="s">
        <v>277</v>
      </c>
      <c r="B3" s="49" t="s">
        <v>279</v>
      </c>
    </row>
    <row r="4" spans="1:2" x14ac:dyDescent="0.25">
      <c r="A4" s="49" t="s">
        <v>274</v>
      </c>
      <c r="B4" s="64">
        <v>8</v>
      </c>
    </row>
    <row r="5" spans="1:2" x14ac:dyDescent="0.25">
      <c r="A5" s="49" t="s">
        <v>32</v>
      </c>
      <c r="B5" s="64">
        <v>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6CC1-65A3-4268-913A-2667C5C437BA}">
  <dimension ref="A2:B25"/>
  <sheetViews>
    <sheetView workbookViewId="0">
      <selection activeCell="A19" sqref="A19"/>
    </sheetView>
  </sheetViews>
  <sheetFormatPr baseColWidth="10" defaultRowHeight="15" x14ac:dyDescent="0.25"/>
  <cols>
    <col min="1" max="1" width="41.140625" bestFit="1" customWidth="1"/>
    <col min="2" max="2" width="26.140625" bestFit="1" customWidth="1"/>
    <col min="3" max="3" width="20.42578125" bestFit="1" customWidth="1"/>
    <col min="4" max="18" width="11" bestFit="1" customWidth="1"/>
    <col min="19" max="19" width="12.5703125" bestFit="1" customWidth="1"/>
  </cols>
  <sheetData>
    <row r="2" spans="1:2" x14ac:dyDescent="0.25">
      <c r="A2" s="50" t="s">
        <v>277</v>
      </c>
      <c r="B2" t="s">
        <v>274</v>
      </c>
    </row>
    <row r="4" spans="1:2" x14ac:dyDescent="0.25">
      <c r="A4" s="50" t="s">
        <v>289</v>
      </c>
      <c r="B4" t="s">
        <v>279</v>
      </c>
    </row>
    <row r="5" spans="1:2" x14ac:dyDescent="0.25">
      <c r="A5" s="51" t="s">
        <v>128</v>
      </c>
      <c r="B5" s="63">
        <v>5</v>
      </c>
    </row>
    <row r="6" spans="1:2" x14ac:dyDescent="0.25">
      <c r="A6" s="53">
        <v>20244601014692</v>
      </c>
      <c r="B6" s="63">
        <v>1</v>
      </c>
    </row>
    <row r="7" spans="1:2" x14ac:dyDescent="0.25">
      <c r="A7" s="52" t="s">
        <v>291</v>
      </c>
      <c r="B7" s="63">
        <v>1</v>
      </c>
    </row>
    <row r="8" spans="1:2" x14ac:dyDescent="0.25">
      <c r="A8" s="53">
        <v>20244601035382</v>
      </c>
      <c r="B8" s="63">
        <v>1</v>
      </c>
    </row>
    <row r="9" spans="1:2" x14ac:dyDescent="0.25">
      <c r="A9" s="52" t="s">
        <v>291</v>
      </c>
      <c r="B9" s="63">
        <v>1</v>
      </c>
    </row>
    <row r="10" spans="1:2" x14ac:dyDescent="0.25">
      <c r="A10" s="53">
        <v>20244601057262</v>
      </c>
      <c r="B10" s="63">
        <v>1</v>
      </c>
    </row>
    <row r="11" spans="1:2" x14ac:dyDescent="0.25">
      <c r="A11" s="52" t="s">
        <v>286</v>
      </c>
      <c r="B11" s="63">
        <v>1</v>
      </c>
    </row>
    <row r="12" spans="1:2" x14ac:dyDescent="0.25">
      <c r="A12" s="53">
        <v>20244601059442</v>
      </c>
      <c r="B12" s="63">
        <v>1</v>
      </c>
    </row>
    <row r="13" spans="1:2" x14ac:dyDescent="0.25">
      <c r="A13" s="52" t="s">
        <v>286</v>
      </c>
      <c r="B13" s="63">
        <v>1</v>
      </c>
    </row>
    <row r="14" spans="1:2" x14ac:dyDescent="0.25">
      <c r="A14" s="53">
        <v>20244601089632</v>
      </c>
      <c r="B14" s="63">
        <v>1</v>
      </c>
    </row>
    <row r="15" spans="1:2" x14ac:dyDescent="0.25">
      <c r="A15" s="52" t="s">
        <v>285</v>
      </c>
      <c r="B15" s="63">
        <v>1</v>
      </c>
    </row>
    <row r="16" spans="1:2" x14ac:dyDescent="0.25">
      <c r="A16" s="51" t="s">
        <v>48</v>
      </c>
      <c r="B16" s="63">
        <v>1</v>
      </c>
    </row>
    <row r="17" spans="1:2" x14ac:dyDescent="0.25">
      <c r="A17" s="53">
        <v>20244600953722</v>
      </c>
      <c r="B17" s="63">
        <v>1</v>
      </c>
    </row>
    <row r="18" spans="1:2" x14ac:dyDescent="0.25">
      <c r="A18" s="52">
        <v>9</v>
      </c>
      <c r="B18" s="63">
        <v>1</v>
      </c>
    </row>
    <row r="19" spans="1:2" x14ac:dyDescent="0.25">
      <c r="A19" s="51" t="s">
        <v>120</v>
      </c>
      <c r="B19" s="63">
        <v>1</v>
      </c>
    </row>
    <row r="20" spans="1:2" x14ac:dyDescent="0.25">
      <c r="A20" s="53">
        <v>20245210032482</v>
      </c>
      <c r="B20" s="63">
        <v>1</v>
      </c>
    </row>
    <row r="21" spans="1:2" x14ac:dyDescent="0.25">
      <c r="A21" s="52" t="s">
        <v>287</v>
      </c>
      <c r="B21" s="63">
        <v>1</v>
      </c>
    </row>
    <row r="22" spans="1:2" x14ac:dyDescent="0.25">
      <c r="A22" s="51" t="s">
        <v>290</v>
      </c>
      <c r="B22" s="63">
        <v>1</v>
      </c>
    </row>
    <row r="23" spans="1:2" x14ac:dyDescent="0.25">
      <c r="A23" s="53">
        <v>20244601076992</v>
      </c>
      <c r="B23" s="63">
        <v>1</v>
      </c>
    </row>
    <row r="24" spans="1:2" x14ac:dyDescent="0.25">
      <c r="A24" s="52" t="s">
        <v>288</v>
      </c>
      <c r="B24" s="63">
        <v>1</v>
      </c>
    </row>
    <row r="25" spans="1:2" x14ac:dyDescent="0.25">
      <c r="A25" s="51" t="s">
        <v>284</v>
      </c>
      <c r="B25" s="63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sheetPr filterMode="1"/>
  <dimension ref="A1:F12"/>
  <sheetViews>
    <sheetView tabSelected="1" workbookViewId="0">
      <selection sqref="A1:F12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21.7109375" bestFit="1" customWidth="1"/>
    <col min="7" max="7" width="49.85546875" bestFit="1" customWidth="1"/>
  </cols>
  <sheetData>
    <row r="1" spans="1:6" ht="30" x14ac:dyDescent="0.25">
      <c r="A1" s="65" t="s">
        <v>292</v>
      </c>
      <c r="B1" s="66" t="s">
        <v>293</v>
      </c>
      <c r="C1" s="54" t="s">
        <v>280</v>
      </c>
      <c r="D1" s="54" t="s">
        <v>281</v>
      </c>
      <c r="E1" s="54" t="s">
        <v>276</v>
      </c>
      <c r="F1" s="54" t="s">
        <v>277</v>
      </c>
    </row>
    <row r="2" spans="1:6" x14ac:dyDescent="0.25">
      <c r="A2" s="55">
        <v>1791662024</v>
      </c>
      <c r="B2" s="61">
        <v>20244600953722</v>
      </c>
      <c r="C2" s="57" t="s">
        <v>278</v>
      </c>
      <c r="D2" s="57" t="s">
        <v>48</v>
      </c>
      <c r="E2" s="56">
        <v>9</v>
      </c>
      <c r="F2" s="57" t="s">
        <v>274</v>
      </c>
    </row>
    <row r="3" spans="1:6" hidden="1" x14ac:dyDescent="0.25">
      <c r="A3" s="58">
        <v>1807182024</v>
      </c>
      <c r="B3" s="62">
        <v>20244600969262</v>
      </c>
      <c r="C3" s="60" t="s">
        <v>49</v>
      </c>
      <c r="D3" s="60" t="s">
        <v>174</v>
      </c>
      <c r="E3" s="59">
        <v>8</v>
      </c>
      <c r="F3" s="60" t="s">
        <v>32</v>
      </c>
    </row>
    <row r="4" spans="1:6" hidden="1" x14ac:dyDescent="0.25">
      <c r="A4" s="55">
        <v>1830472024</v>
      </c>
      <c r="B4" s="61">
        <v>20244600973782</v>
      </c>
      <c r="C4" s="57" t="s">
        <v>49</v>
      </c>
      <c r="D4" s="57" t="s">
        <v>174</v>
      </c>
      <c r="E4" s="56">
        <v>8</v>
      </c>
      <c r="F4" s="57" t="s">
        <v>32</v>
      </c>
    </row>
    <row r="5" spans="1:6" hidden="1" x14ac:dyDescent="0.25">
      <c r="A5" s="58">
        <v>1843432024</v>
      </c>
      <c r="B5" s="62">
        <v>20244600986662</v>
      </c>
      <c r="C5" s="60" t="s">
        <v>49</v>
      </c>
      <c r="D5" s="60" t="s">
        <v>174</v>
      </c>
      <c r="E5" s="59">
        <v>7</v>
      </c>
      <c r="F5" s="60" t="s">
        <v>32</v>
      </c>
    </row>
    <row r="6" spans="1:6" x14ac:dyDescent="0.25">
      <c r="A6" s="55">
        <v>1942542024</v>
      </c>
      <c r="B6" s="61">
        <v>20244601014692</v>
      </c>
      <c r="C6" s="57" t="s">
        <v>282</v>
      </c>
      <c r="D6" s="57" t="s">
        <v>128</v>
      </c>
      <c r="E6" s="56">
        <v>5</v>
      </c>
      <c r="F6" s="57" t="s">
        <v>274</v>
      </c>
    </row>
    <row r="7" spans="1:6" x14ac:dyDescent="0.25">
      <c r="A7" s="58">
        <v>1943032024</v>
      </c>
      <c r="B7" s="62">
        <v>20244601035382</v>
      </c>
      <c r="C7" s="60" t="s">
        <v>49</v>
      </c>
      <c r="D7" s="60" t="s">
        <v>128</v>
      </c>
      <c r="E7" s="59">
        <v>5</v>
      </c>
      <c r="F7" s="60" t="s">
        <v>274</v>
      </c>
    </row>
    <row r="8" spans="1:6" x14ac:dyDescent="0.25">
      <c r="A8" s="55">
        <v>1960892024</v>
      </c>
      <c r="B8" s="61">
        <v>20245210032482</v>
      </c>
      <c r="C8" s="57" t="s">
        <v>278</v>
      </c>
      <c r="D8" s="57" t="s">
        <v>120</v>
      </c>
      <c r="E8" s="56">
        <v>4</v>
      </c>
      <c r="F8" s="57" t="s">
        <v>274</v>
      </c>
    </row>
    <row r="9" spans="1:6" x14ac:dyDescent="0.25">
      <c r="A9" s="58">
        <v>1955692024</v>
      </c>
      <c r="B9" s="62">
        <v>20244601059442</v>
      </c>
      <c r="C9" s="60" t="s">
        <v>49</v>
      </c>
      <c r="D9" s="60" t="s">
        <v>128</v>
      </c>
      <c r="E9" s="59">
        <v>3</v>
      </c>
      <c r="F9" s="60" t="s">
        <v>274</v>
      </c>
    </row>
    <row r="10" spans="1:6" x14ac:dyDescent="0.25">
      <c r="A10" s="55">
        <v>1974352024</v>
      </c>
      <c r="B10" s="61">
        <v>20244601057262</v>
      </c>
      <c r="C10" s="57" t="s">
        <v>49</v>
      </c>
      <c r="D10" s="57" t="s">
        <v>128</v>
      </c>
      <c r="E10" s="56">
        <v>3</v>
      </c>
      <c r="F10" s="57" t="s">
        <v>274</v>
      </c>
    </row>
    <row r="11" spans="1:6" x14ac:dyDescent="0.25">
      <c r="A11" s="58">
        <v>2018372024</v>
      </c>
      <c r="B11" s="62">
        <v>20244601076992</v>
      </c>
      <c r="C11" s="60" t="s">
        <v>49</v>
      </c>
      <c r="D11" s="60" t="s">
        <v>290</v>
      </c>
      <c r="E11" s="59">
        <v>2</v>
      </c>
      <c r="F11" s="60" t="s">
        <v>274</v>
      </c>
    </row>
    <row r="12" spans="1:6" x14ac:dyDescent="0.25">
      <c r="A12" s="55">
        <v>2034312024</v>
      </c>
      <c r="B12" s="61">
        <v>20244601089632</v>
      </c>
      <c r="C12" s="57" t="s">
        <v>49</v>
      </c>
      <c r="D12" s="57" t="s">
        <v>128</v>
      </c>
      <c r="E12" s="56">
        <v>1</v>
      </c>
      <c r="F12" s="57" t="s">
        <v>274</v>
      </c>
    </row>
  </sheetData>
  <autoFilter ref="A1:F12" xr:uid="{6E2AAF40-D7AE-475A-A6C3-029DF2261491}">
    <filterColumn colId="5">
      <filters>
        <filter val="SIN RESPUESTA"/>
      </filters>
    </filterColumn>
  </autoFilter>
  <conditionalFormatting sqref="B1:B12">
    <cfRule type="duplicateValues" dxfId="12" priority="17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CONSOLIDADO</vt:lpstr>
      <vt:lpstr>USUARIOS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2024-04-05T22:54:10Z</dcterms:modified>
</cp:coreProperties>
</file>