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8_{9245C080-49EC-42C5-A1DF-5F9226B62E5A}" xr6:coauthVersionLast="47" xr6:coauthVersionMax="47" xr10:uidLastSave="{00000000-0000-0000-0000-000000000000}"/>
  <bookViews>
    <workbookView xWindow="-120" yWindow="-120" windowWidth="29040" windowHeight="15840" activeTab="3" xr2:uid="{E2DBC84F-F25B-4CE3-A77E-1F0A70A250C0}"/>
  </bookViews>
  <sheets>
    <sheet name="BASE A 31 MAYO" sheetId="1" r:id="rId1"/>
    <sheet name="CONSOLIDADO" sheetId="2" r:id="rId2"/>
    <sheet name="PROXIMOS A VENCER" sheetId="3" r:id="rId3"/>
    <sheet name="SIN RESPUESTA" sheetId="4" r:id="rId4"/>
  </sheets>
  <definedNames>
    <definedName name="_xlnm._FilterDatabase" localSheetId="1" hidden="1">CONSOLIDADO!$A$6:$C$77</definedName>
  </definedNames>
  <calcPr calcId="191029"/>
  <pivotCaches>
    <pivotCache cacheId="0" r:id="rId5"/>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2" l="1"/>
</calcChain>
</file>

<file path=xl/sharedStrings.xml><?xml version="1.0" encoding="utf-8"?>
<sst xmlns="http://schemas.openxmlformats.org/spreadsheetml/2006/main" count="7954" uniqueCount="533">
  <si>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</si>
  <si>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</si>
  <si>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</si>
  <si>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</si>
  <si>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</si>
  <si>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</si>
  <si>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</si>
  <si>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</si>
  <si>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</si>
  <si>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</si>
  <si>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</si>
  <si>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</si>
  <si>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</si>
  <si>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</si>
  <si>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</si>
  <si>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</si>
  <si>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</si>
  <si>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</si>
  <si>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</si>
  <si>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</si>
  <si>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</si>
  <si>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</si>
  <si>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</si>
  <si>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</si>
  <si>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</si>
  <si>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</si>
  <si>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</si>
  <si>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</si>
  <si>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</si>
  <si>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</si>
  <si>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</si>
  <si>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</si>
  <si>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</si>
  <si>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</si>
  <si>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</si>
  <si>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</si>
  <si>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</si>
  <si>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</si>
  <si>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</si>
  <si>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</si>
  <si>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</si>
  <si>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</si>
  <si>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</si>
  <si>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</si>
  <si>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</si>
  <si>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</si>
  <si>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</si>
  <si>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</si>
  <si>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</si>
  <si>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</si>
  <si>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</si>
  <si>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</si>
  <si>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</si>
  <si>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</si>
  <si>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</si>
  <si>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</si>
  <si>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</si>
  <si>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</si>
  <si>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</si>
  <si>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</si>
  <si>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</si>
  <si>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</si>
  <si>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</si>
  <si>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</si>
  <si>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</si>
  <si>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</si>
  <si>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</si>
  <si>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</si>
  <si>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</si>
  <si>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</si>
  <si>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</si>
  <si>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</si>
  <si>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</si>
  <si>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</si>
  <si>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</si>
  <si>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</si>
  <si>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</si>
  <si>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</si>
  <si>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</si>
  <si>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</si>
  <si>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</si>
  <si>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</si>
  <si>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</si>
  <si>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</si>
  <si>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</si>
  <si>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</si>
  <si>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</si>
  <si>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</si>
  <si>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</si>
  <si>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</si>
  <si>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</si>
  <si>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</si>
  <si>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</si>
  <si>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</si>
  <si>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</si>
  <si>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</si>
  <si>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</si>
  <si>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</si>
  <si>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</si>
  <si>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</si>
  <si>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</si>
  <si>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</si>
  <si>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</si>
  <si>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</si>
  <si>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</si>
  <si>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</si>
  <si>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</si>
  <si>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</si>
  <si>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</si>
  <si>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</si>
  <si>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</si>
  <si>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</si>
  <si>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</si>
  <si>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</si>
  <si>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</si>
  <si>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</si>
  <si>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</si>
  <si>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</si>
  <si>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</si>
  <si>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</si>
  <si>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</si>
  <si>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</si>
  <si>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</si>
  <si>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</si>
  <si>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</si>
  <si>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</si>
  <si>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</si>
  <si>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</si>
  <si>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</si>
  <si>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</si>
  <si>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</si>
  <si>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</si>
  <si>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</si>
  <si>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</si>
  <si>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</si>
  <si>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</si>
  <si>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</si>
  <si>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</si>
  <si>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</si>
  <si>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</si>
  <si>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</si>
  <si>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</si>
  <si>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</si>
  <si>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</si>
  <si>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</si>
  <si>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</si>
  <si>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</si>
  <si>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</si>
  <si>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</si>
  <si>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</si>
  <si>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</si>
  <si>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</si>
  <si>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</si>
  <si>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</si>
  <si>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</si>
  <si>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</si>
  <si>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</si>
  <si>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</si>
  <si>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</si>
  <si>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</si>
  <si>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</si>
  <si>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</si>
  <si>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</si>
  <si>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</si>
  <si>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</si>
  <si>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</si>
  <si>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</si>
  <si>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</si>
  <si>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</si>
  <si>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</si>
  <si>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</si>
  <si>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</si>
  <si>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</si>
  <si>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</si>
  <si>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</si>
  <si>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</si>
  <si>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</si>
  <si>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</si>
  <si>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</si>
  <si>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</si>
  <si>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</si>
  <si>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</si>
  <si>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</si>
  <si>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</si>
  <si>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</si>
  <si>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</si>
  <si>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</si>
  <si>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</si>
  <si>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</si>
  <si>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</si>
  <si>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</si>
  <si>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</si>
  <si>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</si>
  <si>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</si>
  <si>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</si>
  <si>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</si>
  <si>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</si>
  <si>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</si>
  <si>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</si>
  <si>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</si>
  <si>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</si>
  <si>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</si>
  <si>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</si>
  <si>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</si>
  <si>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</si>
  <si>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</si>
  <si>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</si>
  <si>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</si>
  <si>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</si>
  <si>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</si>
  <si>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</si>
  <si>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</si>
  <si>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</si>
  <si>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</si>
  <si>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</si>
  <si>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</si>
  <si>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</si>
  <si>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</si>
  <si>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</si>
  <si>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</si>
  <si>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</si>
  <si>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</si>
  <si>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</si>
  <si>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</si>
  <si>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</si>
  <si>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</si>
  <si>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</si>
  <si>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</si>
  <si>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</si>
  <si>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</si>
  <si>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</si>
  <si>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</si>
  <si>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</si>
  <si>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</si>
  <si>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</si>
  <si>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</si>
  <si>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</si>
  <si>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</si>
  <si>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</si>
  <si>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</si>
  <si>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</si>
  <si>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</si>
  <si>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</si>
  <si>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</si>
  <si>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</si>
  <si>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</si>
  <si>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</si>
  <si>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</si>
  <si>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</si>
  <si>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</si>
  <si>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</si>
  <si>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</si>
  <si>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</si>
  <si>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</si>
  <si>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</si>
  <si>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</si>
  <si>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</si>
  <si>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</si>
  <si>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</si>
  <si>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</si>
  <si>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</si>
  <si>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</si>
  <si>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</si>
  <si>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</si>
  <si>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</si>
  <si>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</si>
  <si>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</si>
  <si>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</si>
  <si>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</si>
  <si>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</si>
  <si>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</si>
  <si>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</si>
  <si>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</si>
  <si>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</si>
  <si>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</si>
  <si>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</si>
  <si>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</si>
  <si>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</si>
  <si>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</si>
  <si>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</si>
  <si>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</si>
  <si>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</si>
  <si>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</si>
  <si>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</si>
  <si>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</si>
  <si>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</si>
  <si>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</si>
  <si>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</si>
  <si>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</si>
  <si>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</si>
  <si>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</si>
  <si>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</si>
  <si>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</si>
  <si>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</si>
  <si>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</si>
  <si>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</si>
  <si>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</si>
  <si>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</si>
  <si>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</si>
  <si>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</si>
  <si>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</si>
  <si>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</si>
  <si>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</si>
  <si>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</si>
  <si>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</si>
  <si>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</si>
  <si>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</si>
  <si>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</si>
  <si>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</si>
  <si>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</si>
  <si>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</si>
  <si>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</si>
  <si>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</si>
  <si>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</si>
  <si>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</si>
  <si>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</si>
  <si>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</si>
  <si>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</si>
  <si>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</si>
  <si>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</si>
  <si>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</si>
  <si>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</si>
  <si>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</si>
  <si>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</si>
  <si>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</si>
  <si>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</si>
  <si>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</si>
  <si>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</si>
  <si>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</si>
  <si>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</si>
  <si>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</si>
  <si>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</si>
  <si>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</si>
  <si>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</si>
  <si>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</si>
  <si>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</si>
  <si>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</si>
  <si>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</si>
  <si>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</si>
  <si>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</si>
  <si>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</si>
  <si>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</si>
  <si>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</si>
  <si>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</si>
  <si>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</si>
  <si>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</si>
  <si>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</si>
  <si>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</si>
  <si>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</si>
  <si>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</si>
  <si>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</si>
  <si>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</si>
  <si>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</si>
  <si>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</si>
  <si>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</si>
  <si>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</si>
  <si>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</si>
  <si>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</si>
  <si>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</si>
  <si>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</si>
  <si>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</si>
  <si>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</si>
  <si>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</si>
  <si>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</si>
  <si>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</si>
  <si>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</si>
  <si>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</si>
  <si>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</si>
  <si>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</si>
  <si>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</si>
  <si>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</si>
  <si>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</si>
  <si>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</si>
  <si>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</si>
  <si>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</si>
  <si>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</si>
  <si>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</si>
  <si>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</si>
  <si>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</si>
  <si>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</si>
  <si>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</si>
  <si>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</si>
  <si>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</si>
  <si>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</si>
  <si>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</si>
  <si>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</si>
  <si>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</si>
  <si>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</si>
  <si>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</si>
  <si>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</si>
  <si>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</si>
  <si>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</si>
  <si>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</si>
  <si>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</si>
  <si>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</si>
  <si>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</si>
  <si>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</si>
  <si>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</si>
  <si>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</si>
  <si>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</si>
  <si>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</si>
  <si>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</si>
  <si>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</si>
  <si>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</si>
  <si>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</si>
  <si>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</si>
  <si>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</si>
  <si>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</si>
  <si>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</si>
  <si>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</si>
  <si>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</si>
  <si>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</si>
  <si>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</si>
  <si>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</si>
  <si>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</si>
  <si>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</si>
  <si>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</si>
  <si>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</si>
  <si>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</si>
  <si>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</si>
  <si>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</si>
  <si>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</si>
  <si>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</si>
  <si>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</si>
  <si>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</si>
  <si>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</si>
  <si>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</si>
  <si>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</si>
  <si>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</si>
  <si>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</si>
  <si>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</si>
  <si>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</si>
  <si>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</si>
  <si>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</si>
  <si>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</si>
  <si>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</si>
  <si>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</si>
  <si>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</si>
  <si>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</si>
  <si>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</si>
  <si>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</si>
  <si>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</si>
  <si>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</si>
  <si>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</si>
  <si>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</si>
  <si>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</si>
  <si>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</si>
  <si>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</si>
  <si>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</si>
  <si>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</si>
  <si>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</si>
  <si>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</si>
  <si>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</si>
  <si>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</si>
  <si>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</si>
  <si>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</si>
  <si>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</si>
  <si>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</si>
  <si>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</si>
  <si>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</si>
  <si>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</si>
  <si>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</si>
  <si>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</si>
  <si>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</si>
  <si>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</si>
  <si>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</si>
  <si>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</si>
  <si>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</si>
  <si>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</si>
  <si>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</si>
  <si>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</si>
  <si>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</si>
  <si>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</si>
  <si>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</si>
  <si>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</si>
  <si>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</si>
  <si>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</si>
  <si>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</si>
  <si>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PENDIENTE</t>
  </si>
  <si>
    <t>TRAMITE PRIVADO</t>
  </si>
  <si>
    <t>SIN RESPUESTA</t>
  </si>
  <si>
    <t>Se otorga informacion al Peticionario. Se Evidencia Acuse de Recibido. Radicado respuesta 20225220330551</t>
  </si>
  <si>
    <t xml:space="preserve">SANTIAGO ALEJANDRO </t>
  </si>
  <si>
    <t>NADIA CATALINA ARAGON CHILITO</t>
  </si>
  <si>
    <t xml:space="preserve">SDQS ALCALDIA CHAPINERO </t>
  </si>
  <si>
    <t xml:space="preserve">RAYMOND ALEXANDER JIMENEZ </t>
  </si>
  <si>
    <t>ELMER RICARDO RINCON PLAZAS</t>
  </si>
  <si>
    <t xml:space="preserve">KATHERINE RODRIGUEZ </t>
  </si>
  <si>
    <t>KAREN JOHANA CASTRO NUNEZ</t>
  </si>
  <si>
    <t>Etiquetas de fila</t>
  </si>
  <si>
    <t>Total general</t>
  </si>
  <si>
    <t>2022</t>
  </si>
  <si>
    <t>abr</t>
  </si>
  <si>
    <t>may</t>
  </si>
  <si>
    <t>Años</t>
  </si>
  <si>
    <t>(Todas)</t>
  </si>
  <si>
    <t>#N/D</t>
  </si>
  <si>
    <t>Cuenta de NÚMERO RADICADO</t>
  </si>
  <si>
    <t>Se otorga informacion al Peticionario. Se Evidencia Acuse de Recibido. Radicado respuesta 20225220333731 se envia correo al usuario para que lo cierre</t>
  </si>
  <si>
    <t>Se otorga informacion al Peticionario. Se Evidencia Acuse de Recibido. Radicado respuesta 20225220362771 se envia correo al usuario para que lo cierre</t>
  </si>
  <si>
    <t>Se otorga informacion al Peticionario. Se Evidencia Acuse de Recibido. Radicado respuesta 20225220377821 se envia correo al usuario para que lo cierre</t>
  </si>
  <si>
    <t>Se otorga informacion al Peticionario. Se Evidencia Acuse de Recibido. Radicado respuesta 20225220377601</t>
  </si>
  <si>
    <t>SIN RESPUESTA 11 dias</t>
  </si>
  <si>
    <t>SIN RESPUESTA 2 dias</t>
  </si>
  <si>
    <t>SIN RESPUESTA 1 dia</t>
  </si>
  <si>
    <t>SIN RESPUESTA 4 días</t>
  </si>
  <si>
    <t>SE PROYECTA RADICADO No. 	20225220391801 	  se envia correo 15 dias</t>
  </si>
  <si>
    <t>SE PROYECTA RADICADO No. 	20225220357891 se envia correo 15  dias</t>
  </si>
  <si>
    <t>SE PROYECTA RADICADO 	20225220383941 se envia correo 15 dias</t>
  </si>
  <si>
    <t>SE PROYECTA RADICADO 	20225220362601 se envía correo 15 días</t>
  </si>
  <si>
    <t>Se otorga informacion al Peticionario. Se Evidencia Acuse de Recibido. Radicado respuesta 20225220380901 se envia correo al usuario para que lo cierre</t>
  </si>
  <si>
    <t>SIN RESPUESTA 6 días</t>
  </si>
  <si>
    <t xml:space="preserve">SIN RESPUESTA </t>
  </si>
  <si>
    <t>SIN RESPUESTA 10 días</t>
  </si>
  <si>
    <t>SE PROYECTA RADICADOS 20225220396741          20225220396791 15 días</t>
  </si>
  <si>
    <t>Se otorga informacion al Peticionario. Se Evidencia Acuse de Recibido. Radicado respuesta 20225220357061 se envia correo para que el usuario lo cierre</t>
  </si>
  <si>
    <t>Se otorga informacion al Peticionario. Se Evidencia Acuse de Recibido. Radicado respuesta 20225240377721 se envia correo al usuario para que lo cierre</t>
  </si>
  <si>
    <t>SIN RESPUESTA 5 días</t>
  </si>
  <si>
    <t>SE PROYECTA RADICADO 	20225220392971  13 días</t>
  </si>
  <si>
    <t>SE PROYECTA RADICADO 20225230393551 Pendiente de acuse de recibido CDI: PENDIENTE DE ACUSE DE RECIBIDO 11 DÍAS</t>
  </si>
  <si>
    <t xml:space="preserve">SE PROYECTA 	20225230395351 15 días se envia a adriana ya tiene acuse </t>
  </si>
  <si>
    <t>SE PROYECTA RESPUESTA 	20225230389861 15 días</t>
  </si>
  <si>
    <t>SE PROYECTA RESPUESTA 20225230364241 17 días</t>
  </si>
  <si>
    <t>Observación</t>
  </si>
  <si>
    <t xml:space="preserve">CON RESPUESTA </t>
  </si>
  <si>
    <t>RESPUESTA PROYECTADA</t>
  </si>
  <si>
    <t>TOTAL</t>
  </si>
  <si>
    <t>ESTADO</t>
  </si>
  <si>
    <t>CANTIDAD</t>
  </si>
  <si>
    <t>SE PROYECTA RADICADOS 20225220396741     y     20225220396791 15 días</t>
  </si>
  <si>
    <t>NOMBRE Y RADICADO</t>
  </si>
  <si>
    <t>OBSERVACIÓN</t>
  </si>
  <si>
    <t>OBSSERVACIÓN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</si>
</sst>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2"/>
        <bgColor indexed="64"/>
      </patternFill>
    </fill>
    <fill>
      <patternFill patternType="solid">
        <fgColor theme="0" tint="-4.9989318521683403E-2"/>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8" fillId="0" borderId="0"/>
  </cellStyleXfs>
  <cellXfs count="71">
    <xf numFmtId="0" fontId="0" fillId="0" borderId="0" xfId="0"/>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1" fontId="6" fillId="5" borderId="2" xfId="0" applyNumberFormat="1" applyFont="1" applyFill="1" applyBorder="1" applyAlignment="1">
      <alignment horizontal="center" vertical="center"/>
    </xf>
    <xf numFmtId="0" fontId="6" fillId="5" borderId="2" xfId="0" applyFont="1" applyFill="1" applyBorder="1" applyAlignment="1" applyProtection="1">
      <alignment horizontal="center" vertical="center"/>
      <protection locked="0"/>
    </xf>
    <xf numFmtId="0" fontId="6" fillId="5" borderId="3"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0" borderId="5" xfId="0" applyFont="1" applyBorder="1" applyAlignment="1">
      <alignment horizontal="center" vertical="center"/>
    </xf>
    <xf numFmtId="14"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 fontId="9" fillId="6" borderId="5" xfId="4" applyNumberFormat="1"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10" fillId="0" borderId="5" xfId="0" applyFont="1" applyBorder="1" applyAlignment="1" applyProtection="1">
      <alignment wrapText="1"/>
      <protection locked="0"/>
    </xf>
    <xf numFmtId="0" fontId="7" fillId="0" borderId="6" xfId="0" applyFont="1" applyBorder="1" applyAlignment="1">
      <alignment horizontal="center" vertical="center"/>
    </xf>
    <xf numFmtId="0" fontId="7" fillId="0" borderId="5" xfId="0" applyFont="1" applyBorder="1" applyAlignment="1" applyProtection="1">
      <alignment horizontal="center" vertical="center" wrapText="1"/>
      <protection locked="0"/>
    </xf>
    <xf numFmtId="0" fontId="7" fillId="7" borderId="5" xfId="0" applyFont="1" applyFill="1" applyBorder="1" applyAlignment="1">
      <alignment horizontal="center" vertical="center"/>
    </xf>
    <xf numFmtId="1" fontId="7" fillId="0" borderId="5" xfId="0" applyNumberFormat="1" applyFont="1" applyBorder="1" applyAlignment="1" applyProtection="1">
      <alignment horizontal="center" vertical="center"/>
      <protection locked="0"/>
    </xf>
    <xf numFmtId="1" fontId="10" fillId="6" borderId="5" xfId="4" applyNumberFormat="1" applyFont="1" applyFill="1" applyBorder="1" applyAlignment="1">
      <alignment horizontal="center" vertical="center"/>
    </xf>
    <xf numFmtId="14" fontId="7" fillId="0" borderId="7" xfId="0"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7" xfId="0" applyFont="1" applyBorder="1" applyAlignment="1">
      <alignment horizontal="center" vertical="center"/>
    </xf>
    <xf numFmtId="14" fontId="7" fillId="0" borderId="8" xfId="0" applyNumberFormat="1"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9" xfId="0" applyFont="1" applyBorder="1" applyAlignment="1">
      <alignment horizontal="center" vertical="center"/>
    </xf>
    <xf numFmtId="1" fontId="7" fillId="0" borderId="7" xfId="0" applyNumberFormat="1" applyFont="1" applyBorder="1" applyAlignment="1" applyProtection="1">
      <alignment horizontal="center" vertical="center"/>
      <protection locked="0"/>
    </xf>
    <xf numFmtId="0" fontId="0" fillId="0" borderId="0" xfId="0" applyAlignment="1">
      <alignment wrapText="1"/>
    </xf>
    <xf numFmtId="0" fontId="5" fillId="11" borderId="5" xfId="0" applyFont="1" applyFill="1" applyBorder="1"/>
    <xf numFmtId="0" fontId="1" fillId="2" borderId="5" xfId="1" applyBorder="1"/>
    <xf numFmtId="0" fontId="1" fillId="2" borderId="5" xfId="1" applyBorder="1" applyAlignment="1">
      <alignment horizontal="right"/>
    </xf>
    <xf numFmtId="0" fontId="3" fillId="4" borderId="5" xfId="3" applyBorder="1"/>
    <xf numFmtId="0" fontId="3" fillId="4" borderId="5" xfId="3" applyBorder="1" applyAlignment="1">
      <alignment horizontal="right"/>
    </xf>
    <xf numFmtId="0" fontId="2" fillId="3" borderId="5" xfId="2" applyBorder="1"/>
    <xf numFmtId="0" fontId="2" fillId="3" borderId="5" xfId="2" applyBorder="1" applyAlignment="1">
      <alignment horizontal="right"/>
    </xf>
    <xf numFmtId="0" fontId="0" fillId="9" borderId="5" xfId="0" applyFill="1" applyBorder="1"/>
    <xf numFmtId="0" fontId="0" fillId="9" borderId="5" xfId="0" applyFill="1" applyBorder="1" applyAlignment="1">
      <alignment horizontal="right"/>
    </xf>
    <xf numFmtId="0" fontId="0" fillId="10" borderId="5" xfId="0" applyFill="1" applyBorder="1" applyAlignment="1">
      <alignment horizontal="left"/>
    </xf>
    <xf numFmtId="0" fontId="0" fillId="10" borderId="5" xfId="0" applyFill="1" applyBorder="1" applyAlignment="1">
      <alignment horizontal="right"/>
    </xf>
    <xf numFmtId="0" fontId="0" fillId="8" borderId="5" xfId="0" applyFill="1" applyBorder="1"/>
    <xf numFmtId="0" fontId="0" fillId="0" borderId="5" xfId="0" applyBorder="1" applyAlignment="1">
      <alignment wrapText="1"/>
    </xf>
    <xf numFmtId="0" fontId="5" fillId="8" borderId="5" xfId="0" applyFont="1" applyFill="1" applyBorder="1"/>
    <xf numFmtId="14" fontId="5" fillId="0" borderId="5" xfId="0" applyNumberFormat="1" applyFont="1" applyBorder="1" applyAlignment="1">
      <alignment horizontal="left"/>
    </xf>
    <xf numFmtId="14" fontId="4" fillId="0" borderId="5" xfId="0" applyNumberFormat="1" applyFont="1" applyBorder="1" applyAlignment="1">
      <alignment horizontal="left"/>
    </xf>
    <xf numFmtId="0" fontId="0" fillId="0" borderId="5" xfId="0" applyNumberFormat="1" applyBorder="1" applyAlignment="1">
      <alignment wrapText="1"/>
    </xf>
    <xf numFmtId="1" fontId="1" fillId="2" borderId="5" xfId="1" applyNumberFormat="1" applyBorder="1" applyAlignment="1">
      <alignment wrapText="1"/>
    </xf>
    <xf numFmtId="0" fontId="1" fillId="2" borderId="5" xfId="1" applyNumberFormat="1" applyBorder="1" applyAlignment="1">
      <alignment wrapText="1"/>
    </xf>
    <xf numFmtId="1" fontId="3" fillId="4" borderId="5" xfId="3" applyNumberFormat="1" applyBorder="1" applyAlignment="1">
      <alignment wrapText="1"/>
    </xf>
    <xf numFmtId="0" fontId="3" fillId="4" borderId="5" xfId="3" applyNumberFormat="1" applyBorder="1" applyAlignment="1">
      <alignment wrapText="1"/>
    </xf>
    <xf numFmtId="1" fontId="0" fillId="9" borderId="5" xfId="0" applyNumberFormat="1" applyFill="1" applyBorder="1" applyAlignment="1">
      <alignment wrapText="1"/>
    </xf>
    <xf numFmtId="0" fontId="0" fillId="9" borderId="5" xfId="0" applyNumberFormat="1" applyFill="1" applyBorder="1" applyAlignment="1">
      <alignment wrapText="1"/>
    </xf>
    <xf numFmtId="1" fontId="2" fillId="3" borderId="5" xfId="2" applyNumberFormat="1" applyBorder="1" applyAlignment="1">
      <alignment wrapText="1"/>
    </xf>
    <xf numFmtId="0" fontId="2" fillId="3" borderId="5" xfId="2" applyNumberFormat="1" applyBorder="1" applyAlignment="1">
      <alignment wrapText="1"/>
    </xf>
    <xf numFmtId="0" fontId="1" fillId="2" borderId="5" xfId="1" applyBorder="1" applyAlignment="1">
      <alignment wrapText="1"/>
    </xf>
    <xf numFmtId="0" fontId="3" fillId="4" borderId="5" xfId="3" applyBorder="1" applyAlignment="1">
      <alignment wrapText="1"/>
    </xf>
    <xf numFmtId="1" fontId="0" fillId="0" borderId="5" xfId="0" applyNumberFormat="1" applyBorder="1" applyAlignment="1">
      <alignment wrapText="1"/>
    </xf>
    <xf numFmtId="0" fontId="0" fillId="0" borderId="2" xfId="0" applyNumberFormat="1" applyBorder="1" applyAlignment="1">
      <alignment wrapText="1"/>
    </xf>
    <xf numFmtId="0" fontId="5" fillId="10" borderId="10" xfId="0" applyFont="1" applyFill="1" applyBorder="1" applyAlignment="1">
      <alignment wrapText="1"/>
    </xf>
    <xf numFmtId="0" fontId="5" fillId="10" borderId="11" xfId="0" applyFont="1" applyFill="1" applyBorder="1" applyAlignment="1">
      <alignment wrapText="1"/>
    </xf>
    <xf numFmtId="0" fontId="0" fillId="0" borderId="12" xfId="0" applyNumberFormat="1" applyBorder="1" applyAlignment="1">
      <alignment wrapText="1"/>
    </xf>
    <xf numFmtId="0" fontId="0" fillId="0" borderId="13" xfId="0" applyNumberFormat="1" applyBorder="1" applyAlignment="1">
      <alignment wrapText="1"/>
    </xf>
    <xf numFmtId="1" fontId="3" fillId="4" borderId="12" xfId="3" applyNumberFormat="1" applyBorder="1" applyAlignment="1">
      <alignment wrapText="1"/>
    </xf>
    <xf numFmtId="0" fontId="3" fillId="4" borderId="13" xfId="3" applyNumberFormat="1" applyBorder="1" applyAlignment="1">
      <alignment wrapText="1"/>
    </xf>
    <xf numFmtId="0" fontId="0" fillId="0" borderId="13" xfId="0" applyBorder="1" applyAlignment="1">
      <alignment wrapText="1"/>
    </xf>
    <xf numFmtId="1" fontId="3" fillId="4" borderId="14" xfId="3" applyNumberFormat="1" applyBorder="1" applyAlignment="1">
      <alignment wrapText="1"/>
    </xf>
    <xf numFmtId="0" fontId="3" fillId="4" borderId="15" xfId="3" applyBorder="1" applyAlignment="1">
      <alignment wrapText="1"/>
    </xf>
    <xf numFmtId="0" fontId="5" fillId="10" borderId="16" xfId="0" applyFont="1" applyFill="1" applyBorder="1" applyAlignment="1">
      <alignment wrapText="1"/>
    </xf>
    <xf numFmtId="0" fontId="5" fillId="10" borderId="17" xfId="0" applyFont="1" applyFill="1" applyBorder="1" applyAlignment="1">
      <alignment wrapText="1"/>
    </xf>
    <xf numFmtId="1" fontId="2" fillId="3" borderId="12" xfId="2" applyNumberFormat="1" applyBorder="1" applyAlignment="1">
      <alignment wrapText="1"/>
    </xf>
    <xf numFmtId="0" fontId="2" fillId="3" borderId="13" xfId="2" applyNumberFormat="1" applyBorder="1" applyAlignment="1">
      <alignment wrapText="1"/>
    </xf>
    <xf numFmtId="0" fontId="0" fillId="0" borderId="18" xfId="0" applyBorder="1" applyAlignment="1">
      <alignment wrapText="1"/>
    </xf>
    <xf numFmtId="1" fontId="2" fillId="3" borderId="14" xfId="2" applyNumberFormat="1" applyBorder="1" applyAlignment="1">
      <alignment wrapText="1"/>
    </xf>
    <xf numFmtId="0" fontId="2" fillId="3" borderId="15" xfId="2" applyNumberFormat="1" applyBorder="1" applyAlignment="1">
      <alignment wrapText="1"/>
    </xf>
  </cellXfs>
  <cellStyles count="5">
    <cellStyle name="Bueno" xfId="1" builtinId="26"/>
    <cellStyle name="Incorrecto" xfId="2" builtinId="27"/>
    <cellStyle name="Neutral" xfId="3" builtinId="28"/>
    <cellStyle name="Normal" xfId="0" builtinId="0"/>
    <cellStyle name="Normal 3" xfId="4" xr:uid="{17E2A79A-63EA-4B2E-9436-FDCCB86DE2F4}"/>
  </cellStyles>
  <dxfs count="20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alignment wrapText="1"/>
    </dxf>
    <dxf>
      <alignment wrapText="1"/>
    </dxf>
    <dxf>
      <numFmt numFmtId="1" formatCode="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theme="8" tint="0.39997558519241921"/>
        </patternFill>
      </fill>
    </dxf>
    <dxf>
      <fill>
        <patternFill patternType="solid">
          <bgColor theme="8" tint="0.39997558519241921"/>
        </patternFill>
      </fill>
    </dxf>
    <dxf>
      <fill>
        <patternFill>
          <bgColor theme="8" tint="0.39997558519241921"/>
        </patternFill>
      </fill>
    </dxf>
    <dxf>
      <fill>
        <patternFill>
          <bgColor theme="8" tint="0.39997558519241921"/>
        </patternFill>
      </fill>
    </dxf>
    <dxf>
      <fill>
        <patternFill patternType="solid">
          <bgColor theme="5" tint="0.79998168889431442"/>
        </patternFill>
      </fill>
    </dxf>
    <dxf>
      <fill>
        <patternFill patternType="solid">
          <bgColor theme="5" tint="0.79998168889431442"/>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r>
              <a:rPr lang="en-US" baseline="0"/>
              <a:t> ACTUAL A 31 MAYO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1"/>
          <c:order val="0"/>
          <c:tx>
            <c:strRef>
              <c:f>CONSOLIDADO!$G$7</c:f>
              <c:strCache>
                <c:ptCount val="1"/>
                <c:pt idx="0">
                  <c:v>CANTIDAD</c:v>
                </c:pt>
              </c:strCache>
            </c:strRef>
          </c:tx>
          <c:spPr>
            <a:solidFill>
              <a:schemeClr val="accent2"/>
            </a:solidFill>
            <a:ln>
              <a:noFill/>
            </a:ln>
            <a:effectLst/>
            <a:sp3d/>
          </c:spPr>
          <c:invertIfNegative val="0"/>
          <c:dPt>
            <c:idx val="0"/>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3-9B32-4C0F-A36B-9944921ABD14}"/>
              </c:ext>
            </c:extLst>
          </c:dPt>
          <c:dPt>
            <c:idx val="1"/>
            <c:invertIfNegative val="0"/>
            <c:bubble3D val="0"/>
            <c:spPr>
              <a:solidFill>
                <a:schemeClr val="accent4">
                  <a:lumMod val="60000"/>
                  <a:lumOff val="40000"/>
                </a:schemeClr>
              </a:solidFill>
              <a:ln>
                <a:noFill/>
              </a:ln>
              <a:effectLst/>
              <a:sp3d/>
            </c:spPr>
            <c:extLst>
              <c:ext xmlns:c16="http://schemas.microsoft.com/office/drawing/2014/chart" uri="{C3380CC4-5D6E-409C-BE32-E72D297353CC}">
                <c16:uniqueId val="{00000004-9B32-4C0F-A36B-9944921ABD14}"/>
              </c:ext>
            </c:extLst>
          </c:dPt>
          <c:dPt>
            <c:idx val="2"/>
            <c:invertIfNegative val="0"/>
            <c:bubble3D val="0"/>
            <c:spPr>
              <a:solidFill>
                <a:srgbClr val="C00000"/>
              </a:solidFill>
              <a:ln>
                <a:noFill/>
              </a:ln>
              <a:effectLst/>
              <a:sp3d/>
            </c:spPr>
            <c:extLst>
              <c:ext xmlns:c16="http://schemas.microsoft.com/office/drawing/2014/chart" uri="{C3380CC4-5D6E-409C-BE32-E72D297353CC}">
                <c16:uniqueId val="{00000005-9B32-4C0F-A36B-9944921ABD14}"/>
              </c:ext>
            </c:extLst>
          </c:dPt>
          <c:dPt>
            <c:idx val="3"/>
            <c:invertIfNegative val="0"/>
            <c:bubble3D val="0"/>
            <c:spPr>
              <a:solidFill>
                <a:schemeClr val="accent1">
                  <a:lumMod val="60000"/>
                  <a:lumOff val="40000"/>
                </a:schemeClr>
              </a:solidFill>
              <a:ln>
                <a:noFill/>
              </a:ln>
              <a:effectLst/>
              <a:sp3d/>
            </c:spPr>
            <c:extLst>
              <c:ext xmlns:c16="http://schemas.microsoft.com/office/drawing/2014/chart" uri="{C3380CC4-5D6E-409C-BE32-E72D297353CC}">
                <c16:uniqueId val="{00000006-9B32-4C0F-A36B-9944921ABD14}"/>
              </c:ext>
            </c:extLst>
          </c:dPt>
          <c:dPt>
            <c:idx val="4"/>
            <c:invertIfNegative val="0"/>
            <c:bubble3D val="0"/>
            <c:spPr>
              <a:solidFill>
                <a:schemeClr val="accent3"/>
              </a:solidFill>
              <a:ln>
                <a:noFill/>
              </a:ln>
              <a:effectLst/>
              <a:sp3d/>
            </c:spPr>
            <c:extLst>
              <c:ext xmlns:c16="http://schemas.microsoft.com/office/drawing/2014/chart" uri="{C3380CC4-5D6E-409C-BE32-E72D297353CC}">
                <c16:uniqueId val="{00000007-9B32-4C0F-A36B-9944921ABD14}"/>
              </c:ext>
            </c:extLst>
          </c:dPt>
          <c:dLbls>
            <c:dLbl>
              <c:idx val="0"/>
              <c:layout>
                <c:manualLayout>
                  <c:x val="4.140786749482402E-3"/>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32-4C0F-A36B-9944921ABD14}"/>
                </c:ext>
              </c:extLst>
            </c:dLbl>
            <c:dLbl>
              <c:idx val="1"/>
              <c:layout>
                <c:manualLayout>
                  <c:x val="0"/>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32-4C0F-A36B-9944921ABD14}"/>
                </c:ext>
              </c:extLst>
            </c:dLbl>
            <c:dLbl>
              <c:idx val="2"/>
              <c:layout>
                <c:manualLayout>
                  <c:x val="0"/>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32-4C0F-A36B-9944921ABD14}"/>
                </c:ext>
              </c:extLst>
            </c:dLbl>
            <c:dLbl>
              <c:idx val="3"/>
              <c:layout>
                <c:manualLayout>
                  <c:x val="8.28157349896480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32-4C0F-A36B-9944921ABD14}"/>
                </c:ext>
              </c:extLst>
            </c:dLbl>
            <c:dLbl>
              <c:idx val="4"/>
              <c:layout>
                <c:manualLayout>
                  <c:x val="1.0351966873706004E-2"/>
                  <c:y val="-2.0915029809406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32-4C0F-A36B-9944921ABD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CONSOLIDADO!$F$8:$F$13</c15:sqref>
                  </c15:fullRef>
                </c:ext>
              </c:extLst>
              <c:f>CONSOLIDADO!$F$8:$F$12</c:f>
              <c:strCache>
                <c:ptCount val="5"/>
                <c:pt idx="0">
                  <c:v>CON RESPUESTA </c:v>
                </c:pt>
                <c:pt idx="1">
                  <c:v>RESPUESTA PROYECTADA</c:v>
                </c:pt>
                <c:pt idx="2">
                  <c:v>SIN RESPUESTA </c:v>
                </c:pt>
                <c:pt idx="3">
                  <c:v>TRAMITE PRIVADO</c:v>
                </c:pt>
                <c:pt idx="4">
                  <c:v>#N/D</c:v>
                </c:pt>
              </c:strCache>
            </c:strRef>
          </c:cat>
          <c:val>
            <c:numRef>
              <c:extLst>
                <c:ext xmlns:c15="http://schemas.microsoft.com/office/drawing/2012/chart" uri="{02D57815-91ED-43cb-92C2-25804820EDAC}">
                  <c15:fullRef>
                    <c15:sqref>CONSOLIDADO!$G$8:$G$13</c15:sqref>
                  </c15:fullRef>
                </c:ext>
              </c:extLst>
              <c:f>CONSOLIDADO!$G$8:$G$12</c:f>
              <c:numCache>
                <c:formatCode>General</c:formatCode>
                <c:ptCount val="5"/>
                <c:pt idx="0">
                  <c:v>12</c:v>
                </c:pt>
                <c:pt idx="1">
                  <c:v>10</c:v>
                </c:pt>
                <c:pt idx="2">
                  <c:v>11</c:v>
                </c:pt>
                <c:pt idx="3">
                  <c:v>2</c:v>
                </c:pt>
                <c:pt idx="4">
                  <c:v>1</c:v>
                </c:pt>
              </c:numCache>
            </c:numRef>
          </c:val>
          <c:extLst>
            <c:ext xmlns:c16="http://schemas.microsoft.com/office/drawing/2014/chart" uri="{C3380CC4-5D6E-409C-BE32-E72D297353CC}">
              <c16:uniqueId val="{00000001-9B32-4C0F-A36B-9944921ABD14}"/>
            </c:ext>
          </c:extLst>
        </c:ser>
        <c:dLbls>
          <c:showLegendKey val="0"/>
          <c:showVal val="1"/>
          <c:showCatName val="0"/>
          <c:showSerName val="0"/>
          <c:showPercent val="0"/>
          <c:showBubbleSize val="0"/>
        </c:dLbls>
        <c:gapWidth val="150"/>
        <c:shape val="box"/>
        <c:axId val="825178720"/>
        <c:axId val="825177056"/>
        <c:axId val="0"/>
      </c:bar3DChart>
      <c:catAx>
        <c:axId val="825178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5177056"/>
        <c:crosses val="autoZero"/>
        <c:auto val="1"/>
        <c:lblAlgn val="ctr"/>
        <c:lblOffset val="100"/>
        <c:noMultiLvlLbl val="0"/>
      </c:catAx>
      <c:valAx>
        <c:axId val="8251770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5178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14</xdr:row>
      <xdr:rowOff>176211</xdr:rowOff>
    </xdr:from>
    <xdr:to>
      <xdr:col>11</xdr:col>
      <xdr:colOff>9525</xdr:colOff>
      <xdr:row>31</xdr:row>
      <xdr:rowOff>9524</xdr:rowOff>
    </xdr:to>
    <xdr:graphicFrame macro="">
      <xdr:nvGraphicFramePr>
        <xdr:cNvPr id="3" name="Gráfico 2">
          <a:extLst>
            <a:ext uri="{FF2B5EF4-FFF2-40B4-BE49-F238E27FC236}">
              <a16:creationId xmlns:a16="http://schemas.microsoft.com/office/drawing/2014/main" id="{12A253B3-9499-C387-B724-9053A6689B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12.442254861111" createdVersion="7" refreshedVersion="7" minRefreshableVersion="3" recordCount="627" xr:uid="{DEB67DA7-F7B1-4C64-9A51-EF2B2C5B4F4D}">
  <cacheSource type="worksheet">
    <worksheetSource name="Tabla7"/>
  </cacheSource>
  <cacheFields count="23">
    <cacheField name="FECHA INGRESO BASE" numFmtId="14">
      <sharedItems containsSemiMixedTypes="0" containsNonDate="0" containsDate="1" containsString="0" minDate="2021-01-03T00:00:00" maxDate="2022-05-25T00:00:00" count="35">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d v="2022-05-18T00:00:00"/>
        <d v="2022-05-24T00:00:00"/>
      </sharedItems>
      <fieldGroup par="22" base="0">
        <rangePr groupBy="months" startDate="2021-01-03T00:00:00" endDate="2022-05-25T00:00:00"/>
        <groupItems count="14">
          <s v="&lt;3/01/2021"/>
          <s v="ene"/>
          <s v="feb"/>
          <s v="mar"/>
          <s v="abr"/>
          <s v="may"/>
          <s v="jun"/>
          <s v="jul"/>
          <s v="ago"/>
          <s v="sep"/>
          <s v="oct"/>
          <s v="nov"/>
          <s v="dic"/>
          <s v="&gt;25/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25T00:00:00"/>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5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63972"/>
        <n v="20224601664962"/>
        <n v="20224601666222"/>
        <n v="20224601684172"/>
        <n v="20225210053162"/>
        <n v="20224601680222"/>
        <n v="20224601703092"/>
        <n v="20224601680642"/>
        <n v="20224601727732"/>
        <n v="20224601746862"/>
        <n v="20224601751582"/>
        <n v="20225210055652"/>
        <n v="20224601764602"/>
      </sharedItems>
    </cacheField>
    <cacheField name="ALCALDÍA" numFmtId="0">
      <sharedItems/>
    </cacheField>
    <cacheField name="MEDIO RECEPCIÓN" numFmtId="0">
      <sharedItems/>
    </cacheField>
    <cacheField name="TIPO DE PETICIÓN" numFmtId="0">
      <sharedItems/>
    </cacheField>
    <cacheField name="DEPENDENCIA ACTUAL" numFmtId="0">
      <sharedItems count="19">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ELMER RICARDO RINCON PLAZAS"/>
        <s v="KATHERINE RODRIGUEZ "/>
        <s v="KAREN JOHANA CASTRO NUNE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s v="NO COMPETENCIA"/>
        <m/>
        <e v="#N/A"/>
        <s v="SIN RESPUESTA"/>
      </sharedItems>
    </cacheField>
    <cacheField name="OBSERVACIÓN PROMOTOR" numFmtId="0">
      <sharedItems containsBlank="1" count="286"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_x0009_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GESTIONADO SAC"/>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e v="#N/A"/>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_x0009_20225230265521          20225230265491          20225230265531  y acuse"/>
        <s v="Respuesta con radicados 20225230223091 y 20225230223081 con acuse de recibo"/>
        <s v="Respuesta con radicados_x0009_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s v="Se otorga informacion al Peticionario. Se Evidencia Acuse de Recibido. Radicado respuesta 20225220330551"/>
        <s v="SIN RESPUESTA"/>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25T00:00:00"/>
        <groupItems count="6">
          <s v="&lt;3/01/2021"/>
          <s v="Trim.1"/>
          <s v="Trim.2"/>
          <s v="Trim.3"/>
          <s v="Trim.4"/>
          <s v="&gt;25/05/2022"/>
        </groupItems>
      </fieldGroup>
    </cacheField>
    <cacheField name="Años" numFmtId="0" databaseField="0">
      <fieldGroup base="0">
        <rangePr groupBy="years" startDate="2021-01-03T00:00:00" endDate="2022-05-25T00:00:00"/>
        <groupItems count="4">
          <s v="&lt;3/01/2021"/>
          <s v="2021"/>
          <s v="2022"/>
          <s v="&gt;25/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7">
  <r>
    <x v="0"/>
    <n v="675612018"/>
    <d v="2018-03-20T00:00:0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x v="0"/>
    <n v="767772018"/>
    <d v="2018-04-02T00:00:00"/>
    <e v="#N/A"/>
    <x v="0"/>
    <x v="1"/>
    <s v="ALCALDIA LOCAL DE CHAPINERO"/>
    <s v="WEB"/>
    <s v="SOLICITUD DE ACCESO A LA INFORMACION"/>
    <x v="1"/>
    <x v="1"/>
    <s v="No Aplica para Subtema"/>
    <s v="Cerrado sin respuesta al peticionario"/>
    <s v="FRANCY JOHANA CHAPARRO SANTANILLA"/>
    <n v="862"/>
    <s v="SAC"/>
    <x v="0"/>
    <x v="1"/>
    <m/>
    <m/>
    <s v="GESTIONADO"/>
  </r>
  <r>
    <x v="0"/>
    <n v="953272018"/>
    <d v="2018-04-18T00:00:00"/>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2"/>
    <m/>
    <m/>
    <s v="GESTIONADO"/>
  </r>
  <r>
    <x v="0"/>
    <n v="1067102018"/>
    <d v="2018-04-27T00:00:00"/>
    <e v="#N/A"/>
    <x v="0"/>
    <x v="3"/>
    <s v="ALCALDIA LOCAL DE CHAPINERO"/>
    <s v="ESCRITO"/>
    <s v="DERECHO DE PETICION DE INTERES GENERAL"/>
    <x v="0"/>
    <x v="0"/>
    <s v="CONFLICTOS POR CONVIVENCIA"/>
    <s v="Cerrado sin respuesta al peticionario"/>
    <s v="FRANCY JOHANA CHAPARRO SANTANILLA"/>
    <n v="843"/>
    <s v="SAC"/>
    <x v="0"/>
    <x v="2"/>
    <m/>
    <m/>
    <s v="GESTIONADO"/>
  </r>
  <r>
    <x v="0"/>
    <n v="1640802018"/>
    <d v="2018-07-03T00:00:00"/>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x v="0"/>
    <x v="3"/>
    <m/>
    <m/>
    <s v="GESTIONADO"/>
  </r>
  <r>
    <x v="0"/>
    <n v="1899132018"/>
    <d v="2018-08-01T00:00:00"/>
    <e v="#N/A"/>
    <x v="0"/>
    <x v="5"/>
    <s v="ALCALDIA LOCAL DE CHAPINERO"/>
    <s v="WEB"/>
    <s v="DERECHO DE PETICION DE INTERES PARTICULAR"/>
    <x v="3"/>
    <x v="3"/>
    <e v="#N/A"/>
    <e v="#N/A"/>
    <s v="ADRIANA LUCIA RAMIREZ "/>
    <n v="781"/>
    <s v="SAC"/>
    <x v="0"/>
    <x v="4"/>
    <m/>
    <s v="ADAX"/>
    <s v="GESTIONADO"/>
  </r>
  <r>
    <x v="0"/>
    <n v="1920272018"/>
    <d v="2018-08-02T00:00:00"/>
    <e v="#N/A"/>
    <x v="0"/>
    <x v="5"/>
    <s v="ALCALDIA LOCAL DE CHAPINERO"/>
    <s v="PRESENCIAL"/>
    <s v="DERECHO DE PETICION DE INTERES GENERAL"/>
    <x v="3"/>
    <x v="3"/>
    <e v="#N/A"/>
    <e v="#N/A"/>
    <s v="ADRIANA LUCIA RAMIREZ "/>
    <n v="780"/>
    <s v="SAC"/>
    <x v="0"/>
    <x v="4"/>
    <m/>
    <s v="ADAX"/>
    <s v="GESTIONADO"/>
  </r>
  <r>
    <x v="0"/>
    <n v="1856422018"/>
    <d v="2018-08-03T00:00:00"/>
    <e v="#N/A"/>
    <x v="0"/>
    <x v="5"/>
    <s v="ALCALDIA LOCAL DE CHAPINERO"/>
    <s v="ESCRITO"/>
    <s v="DERECHO DE PETICION DE INTERES GENERAL"/>
    <x v="3"/>
    <x v="3"/>
    <e v="#N/A"/>
    <e v="#N/A"/>
    <s v="ADRIANA LUCIA RAMIREZ "/>
    <n v="779"/>
    <s v="SAC"/>
    <x v="0"/>
    <x v="4"/>
    <m/>
    <s v="ADAX"/>
    <s v="GESTIONADO"/>
  </r>
  <r>
    <x v="0"/>
    <n v="1941862018"/>
    <d v="2018-08-06T00:00:00"/>
    <e v="#N/A"/>
    <x v="0"/>
    <x v="5"/>
    <s v="ALCALDIA LOCAL DE CHAPINERO"/>
    <s v="PRESENCIAL"/>
    <s v="DERECHO DE PETICION DE INTERES GENERAL"/>
    <x v="3"/>
    <x v="3"/>
    <e v="#N/A"/>
    <e v="#N/A"/>
    <s v="ADRIANA LUCIA RAMIREZ "/>
    <n v="778"/>
    <s v="SAC"/>
    <x v="0"/>
    <x v="4"/>
    <m/>
    <s v="ADAX"/>
    <s v="GESTIONADO"/>
  </r>
  <r>
    <x v="0"/>
    <n v="1941662018"/>
    <d v="2018-08-06T00:00:00"/>
    <e v="#N/A"/>
    <x v="0"/>
    <x v="5"/>
    <s v="ALCALDIA LOCAL DE CHAPINERO"/>
    <s v="PRESENCIAL"/>
    <s v="DERECHO DE PETICION DE INTERES PARTICULAR"/>
    <x v="3"/>
    <x v="3"/>
    <e v="#N/A"/>
    <e v="#N/A"/>
    <s v="FRANCY JOHANA CHAPARRO SANTANILLA"/>
    <n v="778"/>
    <s v="SAC"/>
    <x v="0"/>
    <x v="4"/>
    <m/>
    <s v="ADAX"/>
    <s v="GESTIONADO"/>
  </r>
  <r>
    <x v="0"/>
    <n v="1940112018"/>
    <d v="2018-08-06T00:00:00"/>
    <e v="#N/A"/>
    <x v="0"/>
    <x v="5"/>
    <s v="ALCALDIA LOCAL DE CHAPINERO"/>
    <s v="PRESENCIAL"/>
    <s v="DERECHO DE PETICION DE INTERES GENERAL"/>
    <x v="3"/>
    <x v="3"/>
    <e v="#N/A"/>
    <e v="#N/A"/>
    <s v="ADRIANA LUCIA RAMIREZ "/>
    <n v="778"/>
    <s v="SAC"/>
    <x v="0"/>
    <x v="4"/>
    <m/>
    <s v="ADAX"/>
    <s v="GESTIONADO"/>
  </r>
  <r>
    <x v="0"/>
    <n v="1956162018"/>
    <d v="2018-08-08T00:00:00"/>
    <e v="#N/A"/>
    <x v="0"/>
    <x v="5"/>
    <s v="ALCALDIA LOCAL DE CHAPINERO"/>
    <s v="WEB"/>
    <s v="DERECHO DE PETICION DE INTERES GENERAL"/>
    <x v="3"/>
    <x v="3"/>
    <e v="#N/A"/>
    <e v="#N/A"/>
    <s v="ADRIANA LUCIA RAMIREZ "/>
    <n v="777"/>
    <s v="SAC"/>
    <x v="0"/>
    <x v="4"/>
    <m/>
    <s v="ADAX"/>
    <s v="GESTIONADO"/>
  </r>
  <r>
    <x v="0"/>
    <n v="1952262018"/>
    <d v="2018-08-08T00:00:00"/>
    <e v="#N/A"/>
    <x v="0"/>
    <x v="5"/>
    <s v="ALCALDIA LOCAL DE CHAPINERO"/>
    <s v="WEB"/>
    <s v="QUEJA"/>
    <x v="3"/>
    <x v="3"/>
    <e v="#N/A"/>
    <e v="#N/A"/>
    <s v="ADRIANA LUCIA RAMIREZ "/>
    <n v="777"/>
    <s v="SAC"/>
    <x v="0"/>
    <x v="4"/>
    <m/>
    <s v="ADAX"/>
    <s v="GESTIONADO"/>
  </r>
  <r>
    <x v="0"/>
    <n v="1922672018"/>
    <d v="2018-08-10T00:00:00"/>
    <e v="#N/A"/>
    <x v="0"/>
    <x v="5"/>
    <s v="ALCALDIA LOCAL DE CHAPINERO"/>
    <s v="WEB"/>
    <s v="DERECHO DE PETICION DE INTERES GENERAL"/>
    <x v="3"/>
    <x v="3"/>
    <e v="#N/A"/>
    <e v="#N/A"/>
    <s v="ADRIANA LUCIA RAMIREZ "/>
    <n v="775"/>
    <s v="SAC"/>
    <x v="0"/>
    <x v="4"/>
    <m/>
    <s v="ADAX"/>
    <s v="GESTIONADO"/>
  </r>
  <r>
    <x v="0"/>
    <n v="1992692018"/>
    <d v="2018-08-13T00:00:00"/>
    <e v="#N/A"/>
    <x v="0"/>
    <x v="5"/>
    <s v="ALCALDIA LOCAL DE CHAPINERO"/>
    <s v="PRESENCIAL"/>
    <s v="RECLAMO"/>
    <x v="3"/>
    <x v="3"/>
    <e v="#N/A"/>
    <e v="#N/A"/>
    <s v="ADRIANA LUCIA RAMIREZ "/>
    <n v="774"/>
    <s v="SAC"/>
    <x v="0"/>
    <x v="4"/>
    <m/>
    <s v="ADAX"/>
    <s v="GESTIONADO"/>
  </r>
  <r>
    <x v="0"/>
    <n v="2366942018"/>
    <d v="2018-09-25T00:00:00"/>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5"/>
    <m/>
    <m/>
    <s v="GESTIONADO"/>
  </r>
  <r>
    <x v="0"/>
    <n v="2617312018"/>
    <d v="2018-10-29T00:00:00"/>
    <e v="#N/A"/>
    <x v="0"/>
    <x v="7"/>
    <s v="ALCALDIA LOCAL DE CHAPINERO"/>
    <s v="ESCRITO"/>
    <s v="DERECHO DE PETICION DE INTERES PARTICULAR"/>
    <x v="4"/>
    <x v="5"/>
    <s v="VENTAS AMBULANTES"/>
    <s v="Cerrado sin respuesta al peticionario"/>
    <s v="FRANCY JOHANA CHAPARRO SANTANILLA"/>
    <n v="721"/>
    <s v="SAC"/>
    <x v="0"/>
    <x v="6"/>
    <m/>
    <m/>
    <s v="GESTIONADO"/>
  </r>
  <r>
    <x v="0"/>
    <n v="2652192018"/>
    <d v="2018-11-06T00:00:00"/>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x v="0"/>
    <x v="7"/>
    <m/>
    <m/>
    <s v="GESTIONADO"/>
  </r>
  <r>
    <x v="0"/>
    <n v="3036212018"/>
    <d v="2018-12-21T00:00:00"/>
    <e v="#N/A"/>
    <x v="0"/>
    <x v="9"/>
    <s v="ALCALDIA LOCAL DE CHAPINERO"/>
    <s v="ESCRITO"/>
    <s v="DERECHO DE PETICION DE INTERES PARTICULAR"/>
    <x v="4"/>
    <x v="7"/>
    <s v="EJECUCION CONTRATACION"/>
    <s v="Sin respuesta al peticionario"/>
    <s v="ADRIANA LUCIA RAMIREZ "/>
    <n v="684"/>
    <s v="SAC"/>
    <x v="0"/>
    <x v="8"/>
    <m/>
    <m/>
    <s v="GESTIONADO"/>
  </r>
  <r>
    <x v="0"/>
    <n v="3075402018"/>
    <d v="2018-12-31T00:00:00"/>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x v="0"/>
    <x v="9"/>
    <m/>
    <m/>
    <s v="GESTIONADO"/>
  </r>
  <r>
    <x v="0"/>
    <n v="2997392019"/>
    <d v="2019-12-20T00:00:00"/>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x v="0"/>
    <x v="10"/>
    <m/>
    <m/>
    <s v="GESTIONADO"/>
  </r>
  <r>
    <x v="0"/>
    <n v="206932020"/>
    <d v="2020-02-10T00:00:00"/>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11"/>
    <s v="Validado"/>
    <s v="Solicitar cierre definitivo"/>
    <s v="GESTIONADO"/>
  </r>
  <r>
    <x v="0"/>
    <n v="323222020"/>
    <d v="2020-02-25T00:00:00"/>
    <e v="#N/A"/>
    <x v="0"/>
    <x v="13"/>
    <s v="ALCALDIA LOCAL DE CHAPINERO"/>
    <s v="WEB"/>
    <s v="RECLAMO"/>
    <x v="4"/>
    <x v="8"/>
    <s v="RIESGO POR INESTABILIDAD DEL TERRENO"/>
    <s v="La respuesta no cumple con el procedimiento del Gestor Documental (firma, digitalizacion, envio y acuse)"/>
    <s v="FRANCY JOHANA CHAPARRO SANTANILLA"/>
    <n v="388"/>
    <s v="SAC"/>
    <x v="0"/>
    <x v="12"/>
    <s v="Validado"/>
    <s v="Solicitar cierre definitivo"/>
    <s v="GESTIONADO"/>
  </r>
  <r>
    <x v="0"/>
    <n v="562472020"/>
    <d v="2020-03-27T00:00:00"/>
    <e v="#N/A"/>
    <x v="0"/>
    <x v="5"/>
    <s v="ALCALDIA LOCAL DE CHAPINERO"/>
    <s v="WEB"/>
    <s v="SUGERENCIA"/>
    <x v="3"/>
    <x v="3"/>
    <e v="#N/A"/>
    <e v="#N/A"/>
    <s v="FRANCY JOHANA CHAPARRO SANTANILLA"/>
    <n v="390"/>
    <s v="SAC"/>
    <x v="0"/>
    <x v="4"/>
    <m/>
    <m/>
    <s v="GESTIONADO"/>
  </r>
  <r>
    <x v="0"/>
    <n v="588842020"/>
    <d v="2020-03-30T00:00:00"/>
    <e v="#N/A"/>
    <x v="0"/>
    <x v="5"/>
    <s v="ALCALDIA LOCAL DE CHAPINERO"/>
    <s v="WEB"/>
    <s v="DERECHO DE PETICION DE INTERES GENERAL"/>
    <x v="3"/>
    <x v="3"/>
    <s v="No Aplica para Subtema"/>
    <e v="#N/A"/>
    <s v="FRANCY JOHANA CHAPARRO SANTANILLA"/>
    <n v="372"/>
    <s v="SAC"/>
    <x v="0"/>
    <x v="4"/>
    <m/>
    <s v="Consultar radicado ORFEO"/>
    <s v="GESTIONADO"/>
  </r>
  <r>
    <x v="0"/>
    <n v="722462020"/>
    <d v="2020-04-13T00:00:00"/>
    <e v="#N/A"/>
    <x v="0"/>
    <x v="14"/>
    <s v="ALCALDIA LOCAL DE CHAPINERO"/>
    <s v="WEB"/>
    <s v="DERECHO DE PETICION DE INTERES PARTICULAR"/>
    <x v="4"/>
    <x v="8"/>
    <s v="PLANEACION LOCAL: PLAN DE DESARROLLO"/>
    <e v="#N/A"/>
    <s v="ADRIANA LUCIA RAMIREZ "/>
    <n v="364"/>
    <s v="SAC"/>
    <x v="0"/>
    <x v="13"/>
    <m/>
    <m/>
    <s v="GESTIONADO"/>
  </r>
  <r>
    <x v="0"/>
    <n v="722442020"/>
    <d v="2020-04-13T00:00:00"/>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x v="0"/>
    <x v="14"/>
    <m/>
    <m/>
    <s v="GESTIONADO"/>
  </r>
  <r>
    <x v="0"/>
    <n v="722402020"/>
    <d v="2020-04-13T00:00:00"/>
    <e v="#N/A"/>
    <x v="0"/>
    <x v="16"/>
    <s v="ALCALDIA LOCAL DE CHAPINERO"/>
    <s v="WEB"/>
    <s v="DERECHO DE PETICION DE INTERES PARTICULAR"/>
    <x v="4"/>
    <x v="8"/>
    <s v="PLANEACION LOCAL: PROYECTOS"/>
    <s v="Sin respuesta al peticionario"/>
    <s v="FRANCY JOHANA CHAPARRO SANTANILLA"/>
    <n v="364"/>
    <s v="SAC"/>
    <x v="0"/>
    <x v="14"/>
    <m/>
    <m/>
    <s v="GESTIONADO"/>
  </r>
  <r>
    <x v="0"/>
    <n v="722352020"/>
    <d v="2020-04-23T00:00:00"/>
    <e v="#N/A"/>
    <x v="0"/>
    <x v="17"/>
    <s v="ALCALDIA LOCAL DE CHAPINERO"/>
    <s v="WEB"/>
    <s v="DERECHO DE PETICION DE INTERES PARTICULAR"/>
    <x v="4"/>
    <x v="8"/>
    <s v="PLANEACION LOCAL: PLAN DE DESARROLLO"/>
    <s v="Sin respuesta al peticionario"/>
    <s v="ADRIANA LUCIA RAMIREZ "/>
    <n v="367"/>
    <s v="SAC"/>
    <x v="0"/>
    <x v="14"/>
    <m/>
    <m/>
    <s v="GESTIONADO"/>
  </r>
  <r>
    <x v="0"/>
    <n v="1402892020"/>
    <d v="2020-06-16T00:00:00"/>
    <e v="#N/A"/>
    <x v="0"/>
    <x v="18"/>
    <s v="ALCALDIA LOCAL DE CHAPINERO"/>
    <s v="WEB"/>
    <s v="DERECHO DE PETICION DE INTERES PARTICULAR"/>
    <x v="4"/>
    <x v="10"/>
    <s v="LEY 675: REGISTRO DE EXTINCION DE LA PROPIEDAD HORIZONTAL"/>
    <s v="Sin respuesta al peticionario"/>
    <s v="FRANCY JOHANA CHAPARRO SANTANILLA"/>
    <n v="321"/>
    <s v="SAC"/>
    <x v="0"/>
    <x v="15"/>
    <m/>
    <m/>
    <s v="GESTIONADO"/>
  </r>
  <r>
    <x v="1"/>
    <n v="1575292020"/>
    <d v="2020-08-05T00:00:00"/>
    <e v="#N/A"/>
    <x v="0"/>
    <x v="19"/>
    <s v="ALCALDIA LOCAL DE CHAPINERO"/>
    <s v="E-MAIL"/>
    <s v="DERECHO DE PETICION DE INTERES GENERAL"/>
    <x v="0"/>
    <x v="4"/>
    <s v="REGIMEN URBANISTICO: PRESUNTA INFRACCION"/>
    <s v="Sin respuesta al peticionario"/>
    <s v="FRANCY JOHANA CHAPARRO SANTANILLA"/>
    <n v="299"/>
    <s v="SAC"/>
    <x v="0"/>
    <x v="16"/>
    <m/>
    <m/>
    <s v="GESTIONADO"/>
  </r>
  <r>
    <x v="0"/>
    <n v="2268782020"/>
    <d v="2020-09-01T00:00:00"/>
    <e v="#N/A"/>
    <x v="0"/>
    <x v="20"/>
    <s v="ALCALDIA LOCAL DE CHAPINERO"/>
    <s v="ESCRITO"/>
    <s v="DERECHO DE PETICION DE INTERES PARTICULAR"/>
    <x v="6"/>
    <x v="11"/>
    <s v="PUBLICIDAD ENGA?OSA"/>
    <e v="#N/A"/>
    <s v="FRANCY JOHANA CHAPARRO SANTANILLA"/>
    <n v="264"/>
    <s v="SAC"/>
    <x v="0"/>
    <x v="17"/>
    <s v="Validado"/>
    <s v="Solicitar cierre definitivo"/>
    <s v="GESTIONADO"/>
  </r>
  <r>
    <x v="0"/>
    <n v="2249772020"/>
    <d v="2020-09-02T00:00:00"/>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8"/>
    <s v="Sin validación"/>
    <s v="Sin respuesta al peticionario"/>
    <s v="GESTIONADO"/>
  </r>
  <r>
    <x v="2"/>
    <n v="2351272020"/>
    <d v="2020-09-07T00:00:00"/>
    <e v="#N/A"/>
    <x v="0"/>
    <x v="22"/>
    <s v="ALCALDIA LOCAL DE CHAPINERO"/>
    <s v="ESCRITO"/>
    <s v="DERECHO DE PETICION DE INTERES GENERAL"/>
    <x v="4"/>
    <x v="12"/>
    <s v="PARQUES DE BOLSILLO: CONCEPTO PARA TALA DE ARBOLES"/>
    <s v="Sin respuesta al peticionario"/>
    <s v="ADRIANA LUCIA RAMIREZ "/>
    <n v="267"/>
    <s v="SAC"/>
    <x v="0"/>
    <x v="19"/>
    <m/>
    <m/>
    <s v="GESTIONADO"/>
  </r>
  <r>
    <x v="0"/>
    <n v="2394212020"/>
    <d v="2020-09-09T00:00:00"/>
    <e v="#N/A"/>
    <x v="0"/>
    <x v="23"/>
    <s v="ALCALDIA LOCAL DE CHAPINERO"/>
    <s v="ESCRITO"/>
    <s v="DERECHO DE PETICION DE INTERES PARTICULAR"/>
    <x v="0"/>
    <x v="13"/>
    <s v="PERTURBACION: TENENCIA, POSESION, AMPARO AL DOMICILIO POR OCUPACION DE HECHO"/>
    <e v="#N/A"/>
    <s v="ADRIANA LUCIA RAMIREZ "/>
    <n v="288"/>
    <s v="SAC"/>
    <x v="0"/>
    <x v="20"/>
    <m/>
    <m/>
    <s v="GESTIONADO"/>
  </r>
  <r>
    <x v="0"/>
    <n v="2393302020"/>
    <d v="2020-09-09T00:00:00"/>
    <e v="#N/A"/>
    <x v="0"/>
    <x v="24"/>
    <s v="ALCALDIA LOCAL DE CHAPINERO"/>
    <s v="ESCRITO"/>
    <s v="DERECHO DE PETICION DE INTERES PARTICULAR"/>
    <x v="0"/>
    <x v="14"/>
    <s v="INFORMACION SOBRE TRAMITES Y SERVICIOS"/>
    <e v="#N/A"/>
    <s v="ADRIANA LUCIA RAMIREZ "/>
    <n v="265"/>
    <s v="SAC"/>
    <x v="0"/>
    <x v="21"/>
    <m/>
    <m/>
    <s v="GESTIONADO"/>
  </r>
  <r>
    <x v="0"/>
    <n v="2392822020"/>
    <d v="2020-09-09T00:00:00"/>
    <e v="#N/A"/>
    <x v="0"/>
    <x v="25"/>
    <s v="ALCALDIA LOCAL DE CHAPINERO"/>
    <s v="ESCRITO"/>
    <s v="SOLICITUD DE ACCESO A LA INFORMACION"/>
    <x v="0"/>
    <x v="14"/>
    <s v="INFORMACION SOBRE TRAMITES Y SERVICIOS"/>
    <e v="#N/A"/>
    <s v="FRANCY JOHANA CHAPARRO SANTANILLA"/>
    <n v="265"/>
    <s v="SAC"/>
    <x v="0"/>
    <x v="22"/>
    <m/>
    <m/>
    <s v="GESTIONADO"/>
  </r>
  <r>
    <x v="0"/>
    <n v="2391362020"/>
    <d v="2020-09-09T00:00:00"/>
    <e v="#N/A"/>
    <x v="0"/>
    <x v="26"/>
    <s v="ALCALDIA LOCAL DE CHAPINERO"/>
    <s v="WEB"/>
    <s v="CONSULTA"/>
    <x v="3"/>
    <x v="3"/>
    <s v="ESTABLECIMIENTOS DE COMERCIO: FUNCIONAMIENTO DE BARES, DISCOTECAS, SUPERMERCADOS, TIENDAS, ESTABLECIMIENTOS TURISTICOS"/>
    <s v="Sin respuesta al peticionario"/>
    <s v="ADRIANA LUCIA RAMIREZ "/>
    <n v="282"/>
    <s v="SAC"/>
    <x v="0"/>
    <x v="4"/>
    <m/>
    <m/>
    <s v="GESTIONADO"/>
  </r>
  <r>
    <x v="0"/>
    <n v="2370482020"/>
    <d v="2020-09-11T00:00:0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23"/>
    <s v="Sin validación"/>
    <s v="Sin respuesta al peticionario"/>
    <s v="GESTIONADO"/>
  </r>
  <r>
    <x v="0"/>
    <n v="2521832020"/>
    <d v="2020-09-21T00:00:00"/>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4"/>
    <m/>
    <m/>
    <s v="GESTIONADO"/>
  </r>
  <r>
    <x v="0"/>
    <n v="2053362020"/>
    <d v="2020-09-22T00:00:00"/>
    <e v="#N/A"/>
    <x v="0"/>
    <x v="29"/>
    <s v="ALCALDIA LOCAL DE CHAPINERO"/>
    <s v="E-MAIL"/>
    <s v="DERECHO DE PETICION DE INTERES PARTICULAR"/>
    <x v="4"/>
    <x v="16"/>
    <s v="PROTECCION ANIMAL: TENENCIA INDEBIDA DE MASCOTAS Y MALTRATO"/>
    <s v="Sin respuesta al peticionario"/>
    <s v="ADRIANA LUCIA RAMIREZ "/>
    <n v="256"/>
    <s v="SAC"/>
    <x v="0"/>
    <x v="25"/>
    <s v="Validado"/>
    <s v="Solicitar cierre definitivo"/>
    <s v="GESTIONADO"/>
  </r>
  <r>
    <x v="0"/>
    <n v="2570012020"/>
    <d v="2020-09-24T00:00:00"/>
    <e v="#N/A"/>
    <x v="0"/>
    <x v="30"/>
    <s v="ALCALDIA LOCAL DE CHAPINERO"/>
    <s v="ESCRITO"/>
    <s v="DERECHO DE PETICION DE INTERES PARTICULAR"/>
    <x v="7"/>
    <x v="17"/>
    <s v="INFORMACION SOBRE TRAMITES Y SERVICIOS"/>
    <s v="Sin respuesta al peticionario"/>
    <s v="FRANCY JOHANA CHAPARRO SANTANILLA"/>
    <n v="247"/>
    <s v="SAC"/>
    <x v="0"/>
    <x v="26"/>
    <s v="Validado"/>
    <s v="Solicitar cierre definitivo"/>
    <s v="GESTIONADO"/>
  </r>
  <r>
    <x v="0"/>
    <n v="2600222020"/>
    <d v="2020-09-28T00:00:00"/>
    <e v="#N/A"/>
    <x v="0"/>
    <x v="31"/>
    <s v="ALCALDIA LOCAL DE CHAPINERO"/>
    <s v="ESCRITO"/>
    <s v="SOLICITUD DE ACCESO A LA INFORMACION"/>
    <x v="0"/>
    <x v="14"/>
    <s v="INFORMACION SOBRE TRAMITES Y SERVICIOS"/>
    <s v="Se otorga Infomacion al Peticionario. Se Evidencia Acuse de Recibido"/>
    <s v="ADRIANA LUCIA RAMIREZ "/>
    <n v="275"/>
    <s v="SAC"/>
    <x v="0"/>
    <x v="27"/>
    <s v="Sin validación"/>
    <s v="Sin respuesta al peticionario"/>
    <s v="GESTIONADO"/>
  </r>
  <r>
    <x v="0"/>
    <n v="2646662020"/>
    <d v="2020-09-30T00:00:00"/>
    <e v="#N/A"/>
    <x v="0"/>
    <x v="32"/>
    <s v="ALCALDIA LOCAL DE CHAPINERO"/>
    <s v="E-MAIL"/>
    <s v="DERECHO DE PETICION DE INTERES PARTICULAR"/>
    <x v="4"/>
    <x v="16"/>
    <s v="PROTECCION ANIMAL: TENENCIA INDEBIDA DE MASCOTAS Y MALTRATO"/>
    <s v="Sin respuesta al peticionario"/>
    <s v="ADRIANA LUCIA RAMIREZ "/>
    <n v="243"/>
    <s v="SAC"/>
    <x v="0"/>
    <x v="28"/>
    <s v="Validado"/>
    <s v="Solicitar cierre definitivo"/>
    <s v="GESTIONADO"/>
  </r>
  <r>
    <x v="0"/>
    <n v="2661392020"/>
    <d v="2020-10-01T00:00:00"/>
    <e v="#N/A"/>
    <x v="0"/>
    <x v="33"/>
    <s v="ALCALDIA LOCAL DE CHAPINERO"/>
    <s v="ESCRITO"/>
    <s v="DERECHO DE PETICION DE INTERES GENERAL"/>
    <x v="4"/>
    <x v="12"/>
    <s v="INFORMACION SOBRE TRAMITES Y SERVICIOS"/>
    <e v="#N/A"/>
    <s v="FRANCY JOHANA CHAPARRO SANTANILLA"/>
    <n v="249"/>
    <s v="SAC"/>
    <x v="0"/>
    <x v="29"/>
    <m/>
    <m/>
    <s v="GESTIONADO"/>
  </r>
  <r>
    <x v="0"/>
    <n v="2751752020"/>
    <d v="2020-10-08T00:00:00"/>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30"/>
    <m/>
    <m/>
    <s v="GESTIONADO"/>
  </r>
  <r>
    <x v="0"/>
    <n v="2714282020"/>
    <d v="2020-10-09T00:00:00"/>
    <e v="#N/A"/>
    <x v="0"/>
    <x v="35"/>
    <s v="ALCALDIA LOCAL DE CHAPINERO"/>
    <s v="E-MAIL"/>
    <s v="DERECHO DE PETICION DE INTERES PARTICULAR"/>
    <x v="4"/>
    <x v="16"/>
    <s v="INFORMACION SOBRE TRAMITES Y SERVICIOS"/>
    <s v="Se otorga Infomacion al Peticionario. Se Evidencia Acuse de Recibido"/>
    <s v="FRANCY JOHANA CHAPARRO SANTANILLA"/>
    <n v="236"/>
    <s v="SAC"/>
    <x v="0"/>
    <x v="31"/>
    <s v="Validado"/>
    <s v="Solicitar cierre definitivo"/>
    <s v="GESTIONADO"/>
  </r>
  <r>
    <x v="0"/>
    <n v="2687882020"/>
    <d v="2020-10-09T00:00:00"/>
    <e v="#N/A"/>
    <x v="0"/>
    <x v="36"/>
    <s v="ALCALDIA LOCAL DE CHAPINERO"/>
    <s v="WEB"/>
    <s v="DERECHO DE PETICION DE INTERES GENERAL"/>
    <x v="0"/>
    <x v="15"/>
    <s v="PERTURBACION: TENENCIA, POSESION, AMPARO AL DOMICILIO POR OCUPACION DE HECHO"/>
    <e v="#N/A"/>
    <s v="FRANCY JOHANA CHAPARRO SANTANILLA"/>
    <n v="254"/>
    <s v="SAC"/>
    <x v="0"/>
    <x v="32"/>
    <s v="Sin validación"/>
    <s v="respuesta no corresponde al radicado de entrada"/>
    <s v="GESTIONADO"/>
  </r>
  <r>
    <x v="0"/>
    <n v="2826522020"/>
    <d v="2020-10-15T00:00:00"/>
    <e v="#N/A"/>
    <x v="0"/>
    <x v="37"/>
    <s v="ALCALDIA LOCAL DE CHAPINERO"/>
    <s v="WEB"/>
    <s v="DERECHO DE PETICION DE INTERES PARTICULAR"/>
    <x v="4"/>
    <x v="16"/>
    <s v="PROTECCION ANIMAL: TENENCIA INDEBIDA DE MASCOTAS Y MALTRATO"/>
    <e v="#N/A"/>
    <s v="FRANCY JOHANA CHAPARRO SANTANILLA"/>
    <n v="251"/>
    <s v="SAC"/>
    <x v="0"/>
    <x v="33"/>
    <m/>
    <m/>
    <s v="GESTIONADO"/>
  </r>
  <r>
    <x v="0"/>
    <n v="2826442020"/>
    <d v="2020-10-15T00:00:00"/>
    <e v="#N/A"/>
    <x v="0"/>
    <x v="38"/>
    <s v="ALCALDIA LOCAL DE CHAPINERO"/>
    <s v="WEB"/>
    <s v="DERECHO DE PETICION DE INTERES PARTICULAR"/>
    <x v="4"/>
    <x v="16"/>
    <s v="PROTECCION ANIMAL: TENENCIA INDEBIDA DE MASCOTAS Y MALTRATO"/>
    <e v="#N/A"/>
    <s v="ADRIANA LUCIA RAMIREZ "/>
    <n v="240"/>
    <s v="SAC"/>
    <x v="0"/>
    <x v="34"/>
    <m/>
    <m/>
    <s v="GESTIONADO"/>
  </r>
  <r>
    <x v="0"/>
    <n v="2818572020"/>
    <d v="2020-10-15T00:00:00"/>
    <e v="#N/A"/>
    <x v="0"/>
    <x v="39"/>
    <s v="ALCALDIA LOCAL DE CHAPINERO"/>
    <s v="ESCRITO"/>
    <s v="DERECHO DE PETICION DE INTERES PARTICULAR"/>
    <x v="0"/>
    <x v="13"/>
    <s v="INFORMACION SOBRE TRAMITES Y SERVICIOS"/>
    <s v="Sin respuesta al peticionario"/>
    <s v="FRANCY JOHANA CHAPARRO SANTANILLA"/>
    <n v="263"/>
    <s v="SAC"/>
    <x v="0"/>
    <x v="35"/>
    <m/>
    <m/>
    <s v="GESTIONADO"/>
  </r>
  <r>
    <x v="0"/>
    <n v="2939392020"/>
    <d v="2020-10-26T00:00:00"/>
    <e v="#N/A"/>
    <x v="0"/>
    <x v="40"/>
    <s v="ALCALDIA LOCAL DE CHAPINERO"/>
    <s v="E-MAIL"/>
    <s v="DERECHO DE PETICION DE INTERES PARTICULAR"/>
    <x v="0"/>
    <x v="13"/>
    <s v="PERTURBACION: TENENCIA, POSESION, AMPARO AL DOMICILIO POR OCUPACION DE HECHO"/>
    <e v="#N/A"/>
    <s v="ADRIANA LUCIA RAMIREZ "/>
    <n v="250"/>
    <s v="SAC"/>
    <x v="0"/>
    <x v="36"/>
    <m/>
    <m/>
    <s v="GESTIONADO"/>
  </r>
  <r>
    <x v="0"/>
    <n v="2975192020"/>
    <d v="2020-10-29T00:00:00"/>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7"/>
    <m/>
    <m/>
    <s v="GESTIONADO"/>
  </r>
  <r>
    <x v="0"/>
    <n v="3022902020"/>
    <d v="2020-10-30T00:00:00"/>
    <e v="#N/A"/>
    <x v="0"/>
    <x v="5"/>
    <s v="ALCALDIA LOCAL DE CHAPINERO"/>
    <s v="PRESENCIAL"/>
    <s v="DERECHO DE PETICION DE INTERES PARTICULAR"/>
    <x v="3"/>
    <x v="3"/>
    <e v="#N/A"/>
    <s v="Sin respuesta al peticionario"/>
    <s v="FRANCY JOHANA CHAPARRO SANTANILLA"/>
    <n v="246"/>
    <s v="SAC"/>
    <x v="0"/>
    <x v="4"/>
    <m/>
    <m/>
    <s v="GESTIONADO"/>
  </r>
  <r>
    <x v="0"/>
    <n v="3028532020"/>
    <d v="2020-11-04T00:00:00"/>
    <e v="#N/A"/>
    <x v="0"/>
    <x v="42"/>
    <s v="ALCALDIA LOCAL DE CHAPINERO"/>
    <s v="WEB"/>
    <s v="DERECHO DE PETICION DE INTERES PARTICULAR"/>
    <x v="0"/>
    <x v="14"/>
    <s v="INFORMACION SOBRE TRAMITES Y SERVICIOS"/>
    <s v="Sin respuesta al peticionario"/>
    <s v="FRANCY JOHANA CHAPARRO SANTANILLA"/>
    <n v="238"/>
    <s v="SAC"/>
    <x v="0"/>
    <x v="38"/>
    <s v="Validado"/>
    <s v="Solicitar cierre definitivo"/>
    <s v="GESTIONADO"/>
  </r>
  <r>
    <x v="0"/>
    <n v="3006442020"/>
    <d v="2020-11-04T00:00:00"/>
    <e v="#N/A"/>
    <x v="0"/>
    <x v="43"/>
    <s v="ALCALDIA LOCAL DE CHAPINERO"/>
    <s v="WEB"/>
    <s v="DERECHO DE PETICION DE INTERES PARTICULAR"/>
    <x v="7"/>
    <x v="19"/>
    <s v="INFORMACION SOBRE TRAMITES Y SERVICIOS"/>
    <e v="#N/A"/>
    <s v="ADRIANA LUCIA RAMIREZ "/>
    <n v="227"/>
    <s v="SAC"/>
    <x v="0"/>
    <x v="39"/>
    <s v="Validado"/>
    <s v="Solicitar cierre definitivo"/>
    <s v="GESTIONADO"/>
  </r>
  <r>
    <x v="0"/>
    <n v="3081922020"/>
    <d v="2020-11-05T00:00:00"/>
    <e v="#N/A"/>
    <x v="0"/>
    <x v="44"/>
    <s v="ALCALDIA LOCAL DE CHAPINERO"/>
    <s v="WEB"/>
    <s v="DERECHO DE PETICION DE INTERES GENERAL"/>
    <x v="4"/>
    <x v="10"/>
    <s v="INFORMACION SOBRE TRAMITES Y SERVICIOS"/>
    <s v="Se otorga Infomacion al Peticionario. Se Evidencia Acuse de Recibido"/>
    <s v="ADRIANA LUCIA RAMIREZ "/>
    <n v="243"/>
    <s v="SAC"/>
    <x v="0"/>
    <x v="40"/>
    <s v="Sin validación"/>
    <s v="Sin respuesta al peticionario"/>
    <s v="GESTIONADO"/>
  </r>
  <r>
    <x v="0"/>
    <n v="2972942020"/>
    <d v="2020-11-05T00:00:00"/>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41"/>
    <m/>
    <m/>
    <s v="GESTIONADO"/>
  </r>
  <r>
    <x v="3"/>
    <n v="3098152020"/>
    <d v="2020-11-06T00:00:00"/>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42"/>
    <s v="Sin validación"/>
    <s v="pendiente acuse normograma"/>
    <s v="GESTIONADO"/>
  </r>
  <r>
    <x v="0"/>
    <n v="3136982020"/>
    <d v="2020-11-13T00:00:00"/>
    <e v="#N/A"/>
    <x v="0"/>
    <x v="47"/>
    <s v="ALCALDIA LOCAL DE CHAPINERO"/>
    <s v="WEB"/>
    <s v="CONSULTA"/>
    <x v="0"/>
    <x v="13"/>
    <s v="INFORMACION SOBRE TRAMITES Y SERVICIOS"/>
    <e v="#N/A"/>
    <s v="ADRIANA LUCIA RAMIREZ "/>
    <n v="243"/>
    <s v="SAC"/>
    <x v="0"/>
    <x v="43"/>
    <m/>
    <m/>
    <s v="GESTIONADO"/>
  </r>
  <r>
    <x v="4"/>
    <n v="3135042020"/>
    <d v="2020-11-17T00:00:00"/>
    <e v="#N/A"/>
    <x v="0"/>
    <x v="48"/>
    <s v="ALCALDIA LOCAL DE CHAPINERO"/>
    <s v="WEB"/>
    <s v="QUEJA"/>
    <x v="8"/>
    <x v="20"/>
    <s v="LEY 675: CONFLICTOS EN LA PROPIEDAD HORIZONTAL"/>
    <s v="Sin respuesta al peticionario"/>
    <s v="ADRIANA LUCIA RAMIREZ "/>
    <n v="207"/>
    <s v="SAC"/>
    <x v="0"/>
    <x v="4"/>
    <m/>
    <m/>
    <s v="GESTIONADO"/>
  </r>
  <r>
    <x v="0"/>
    <n v="3065852020"/>
    <d v="2020-11-18T00:00:00"/>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4"/>
    <s v="Validado"/>
    <s v="Solicitar cierre definitivo"/>
    <s v="GESTIONADO"/>
  </r>
  <r>
    <x v="0"/>
    <n v="3251802020"/>
    <d v="2020-11-19T00:00:00"/>
    <e v="#N/A"/>
    <x v="0"/>
    <x v="50"/>
    <s v="ALCALDIA LOCAL DE CHAPINERO"/>
    <s v="ESCRITO"/>
    <s v="DERECHO DE PETICION DE INTERES GENERAL"/>
    <x v="3"/>
    <x v="3"/>
    <s v="EJECUCION CONTRATACION"/>
    <s v="Sin respuesta al peticionario"/>
    <s v="ADRIANA LUCIA RAMIREZ "/>
    <n v="234"/>
    <s v="SAC"/>
    <x v="0"/>
    <x v="4"/>
    <m/>
    <m/>
    <s v="GESTIONADO"/>
  </r>
  <r>
    <x v="0"/>
    <n v="3231712020"/>
    <d v="2020-11-20T00:00:00"/>
    <e v="#N/A"/>
    <x v="0"/>
    <x v="51"/>
    <s v="ALCALDIA LOCAL DE CHAPINERO"/>
    <s v="E-MAIL"/>
    <s v="DERECHO DE PETICION DE INTERES PARTICULAR"/>
    <x v="7"/>
    <x v="17"/>
    <s v="INFORMACION SOBRE TRAMITES Y SERVICIOS"/>
    <s v="Sin respuesta al peticionario"/>
    <s v="ADRIANA LUCIA RAMIREZ "/>
    <n v="216"/>
    <s v="SAC"/>
    <x v="0"/>
    <x v="45"/>
    <m/>
    <m/>
    <s v="GESTIONADO"/>
  </r>
  <r>
    <x v="0"/>
    <n v="3291422020"/>
    <d v="2020-11-23T00:00:00"/>
    <e v="#N/A"/>
    <x v="0"/>
    <x v="52"/>
    <s v="ALCALDIA LOCAL DE CHAPINERO"/>
    <s v="WEB"/>
    <s v="DERECHO DE PETICION DE INTERES GENERAL"/>
    <x v="0"/>
    <x v="13"/>
    <s v="REGIMEN URBANISTICO: PRESUNTA INFRACCION"/>
    <s v="Sin respuesta al peticionario"/>
    <s v="ADRIANA LUCIA RAMIREZ "/>
    <n v="232"/>
    <s v="SAC"/>
    <x v="0"/>
    <x v="46"/>
    <m/>
    <m/>
    <s v="GESTIONADO"/>
  </r>
  <r>
    <x v="0"/>
    <n v="3401722020"/>
    <d v="2020-12-02T00:00:00"/>
    <e v="#N/A"/>
    <x v="0"/>
    <x v="53"/>
    <s v="ALCALDIA LOCAL DE CHAPINERO"/>
    <s v="ESCRITO"/>
    <s v="DERECHO DE PETICION DE INTERES GENERAL"/>
    <x v="7"/>
    <x v="19"/>
    <s v="INFORMACION SOBRE TRAMITES Y SERVICIOS"/>
    <s v="Sin respuesta al peticionario"/>
    <s v="ADRIANA LUCIA RAMIREZ "/>
    <n v="201"/>
    <s v="SAC"/>
    <x v="0"/>
    <x v="47"/>
    <s v="Validado"/>
    <s v="Solicitar cierre definitivo"/>
    <s v="GESTIONADO"/>
  </r>
  <r>
    <x v="0"/>
    <n v="3493192020"/>
    <d v="2020-12-14T00:00:00"/>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x v="0"/>
    <x v="48"/>
    <m/>
    <m/>
    <s v="GESTIONADO"/>
  </r>
  <r>
    <x v="2"/>
    <n v="3529462020"/>
    <d v="2020-12-16T00:00:00"/>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9"/>
    <s v="Validado"/>
    <s v="Solicitar cierre definitivo"/>
    <s v="GESTIONADO"/>
  </r>
  <r>
    <x v="0"/>
    <n v="3523662020"/>
    <d v="2020-12-18T00:00:00"/>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x v="0"/>
    <x v="50"/>
    <s v="Validado"/>
    <s v="Solicitar cierre definitivo"/>
    <s v="GESTIONADO"/>
  </r>
  <r>
    <x v="0"/>
    <n v="3574242020"/>
    <d v="2020-12-30T00:00:00"/>
    <e v="#N/A"/>
    <x v="0"/>
    <x v="57"/>
    <s v="ALCALDIA LOCAL DE CHAPINERO"/>
    <s v="WEB"/>
    <s v="CONSULTA"/>
    <x v="0"/>
    <x v="18"/>
    <s v="REGIMEN URBANISTICO: PRESUNTA INFRACCION"/>
    <s v="Se otorga Infomacion al Peticionario. Se Evidencia Acuse de Recibido"/>
    <s v="FRANCY JOHANA CHAPARRO SANTANILLA"/>
    <n v="183"/>
    <s v="SAC"/>
    <x v="0"/>
    <x v="51"/>
    <s v="Validado"/>
    <s v="Solicitar cierre definitivo"/>
    <s v="GESTIONADO"/>
  </r>
  <r>
    <x v="0"/>
    <n v="3650862020"/>
    <d v="2020-12-31T00:00:00"/>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52"/>
    <s v="Sin validación"/>
    <s v="Pendiente digitalización"/>
    <s v="GESTIONADO"/>
  </r>
  <r>
    <x v="0"/>
    <n v="3659042020"/>
    <d v="2021-01-06T00:00:00"/>
    <e v="#N/A"/>
    <x v="0"/>
    <x v="59"/>
    <s v="ALCALDIA LOCAL DE CHAPINERO"/>
    <s v="WEB"/>
    <s v="DERECHO DE PETICION DE INTERES PARTICULAR"/>
    <x v="0"/>
    <x v="18"/>
    <s v="INFORMACION SOBRE TRAMITES Y SERVICIOS"/>
    <s v="Sin respuesta al peticionario"/>
    <s v="ADRIANA LUCIA RAMIREZ "/>
    <n v="209"/>
    <s v="SAC"/>
    <x v="0"/>
    <x v="4"/>
    <m/>
    <m/>
    <s v="GESTIONADO"/>
  </r>
  <r>
    <x v="0"/>
    <n v="82732021"/>
    <d v="2021-01-15T00:00:00"/>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x v="0"/>
    <x v="4"/>
    <m/>
    <m/>
    <s v="GESTIONADO"/>
  </r>
  <r>
    <x v="0"/>
    <n v="148252021"/>
    <d v="2021-01-19T00:00:00"/>
    <e v="#N/A"/>
    <x v="0"/>
    <x v="61"/>
    <s v="ALCALDIA LOCAL DE CHAPINERO"/>
    <s v="ESCRITO"/>
    <s v="DERECHO DE PETICION DE INTERES PARTICULAR"/>
    <x v="4"/>
    <x v="24"/>
    <s v="CONTROL SOCIAL: PARTICIPACION CIUDADANA"/>
    <s v="Sin respuesta al peticionario"/>
    <s v="ADRIANA LUCIA RAMIREZ "/>
    <n v="201"/>
    <s v="SAC"/>
    <x v="0"/>
    <x v="53"/>
    <m/>
    <m/>
    <s v="GESTIONADO"/>
  </r>
  <r>
    <x v="0"/>
    <n v="164962021"/>
    <d v="2021-01-20T00:00:00"/>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4"/>
    <m/>
    <m/>
    <s v="GESTIONADO"/>
  </r>
  <r>
    <x v="0"/>
    <n v="215162021"/>
    <d v="2021-01-26T00:00:00"/>
    <e v="#N/A"/>
    <x v="0"/>
    <x v="5"/>
    <s v="ALCALDIA LOCAL DE CHAPINERO"/>
    <s v="WEB"/>
    <s v="DERECHO DE PETICION DE INTERES GENERAL"/>
    <x v="3"/>
    <x v="3"/>
    <e v="#N/A"/>
    <s v="Sin respuesta al peticionario"/>
    <s v="FRANCY JOHANA CHAPARRO SANTANILLA"/>
    <n v="190"/>
    <s v="SAC"/>
    <x v="0"/>
    <x v="4"/>
    <m/>
    <m/>
    <s v="GESTIONADO"/>
  </r>
  <r>
    <x v="0"/>
    <n v="209112021"/>
    <d v="2021-01-27T00:00:00"/>
    <e v="#N/A"/>
    <x v="0"/>
    <x v="63"/>
    <s v="ALCALDIA LOCAL DE CHAPINERO"/>
    <s v="WEB"/>
    <s v="QUEJA"/>
    <x v="0"/>
    <x v="18"/>
    <s v="CONTRAVENCIONES COMUNES: CODIGO DE POLICIA"/>
    <s v="Se otorga Infomacion al Peticionario. Se Evidencia Acuse de Recibido"/>
    <s v="FRANCY JOHANA CHAPARRO SANTANILLA"/>
    <n v="172"/>
    <s v="SAC"/>
    <x v="0"/>
    <x v="4"/>
    <s v="Sin validación"/>
    <s v="Sin respuesta al peticionario"/>
    <s v="GESTIONADO"/>
  </r>
  <r>
    <x v="0"/>
    <n v="258182021"/>
    <d v="2021-01-28T00:00:00"/>
    <e v="#N/A"/>
    <x v="0"/>
    <x v="64"/>
    <s v="ALCALDIA LOCAL DE CHAPINERO"/>
    <s v="E-MAIL"/>
    <s v="DERECHO DE PETICION DE INTERES PARTICULAR"/>
    <x v="7"/>
    <x v="25"/>
    <s v="CONTRAVENCIONES COMUNES: CODIGO DE POLICIA"/>
    <s v="Se otorga Infomacion al Peticionario. Se Evidencia Acuse de Recibido"/>
    <s v="ADRIANA LUCIA RAMIREZ "/>
    <n v="194"/>
    <s v="SAC"/>
    <x v="0"/>
    <x v="55"/>
    <s v="Sin validación"/>
    <s v="Sin respuesta al peticionario"/>
    <s v="GESTIONADO"/>
  </r>
  <r>
    <x v="0"/>
    <n v="352632021"/>
    <d v="2021-02-04T00:00:00"/>
    <e v="#N/A"/>
    <x v="0"/>
    <x v="65"/>
    <s v="ALCALDIA LOCAL DE CHAPINERO"/>
    <s v="ESCRITO"/>
    <s v="DERECHO DE PETICION DE INTERES PARTICULAR"/>
    <x v="9"/>
    <x v="26"/>
    <s v="MANTENIMIENTO DE VIAS INTERNAS DE LA LOCALIDAD POR DONDE NO TRANSITA EL SITP"/>
    <s v="Sin respuesta al peticionario"/>
    <s v="ADRIANA LUCIA RAMIREZ "/>
    <n v="166"/>
    <s v="SAC"/>
    <x v="0"/>
    <x v="4"/>
    <m/>
    <m/>
    <s v="GESTIONADO"/>
  </r>
  <r>
    <x v="0"/>
    <n v="370892021"/>
    <d v="2021-02-05T00:00:00"/>
    <e v="#N/A"/>
    <x v="0"/>
    <x v="66"/>
    <s v="ALCALDIA LOCAL DE CHAPINERO"/>
    <s v="ESCRITO"/>
    <s v="DERECHO DE PETICION DE INTERES PARTICULAR"/>
    <x v="4"/>
    <x v="10"/>
    <s v="INFORMACION SOBRE TRAMITES Y SERVICIOS"/>
    <e v="#N/A"/>
    <s v="ADRIANA LUCIA RAMIREZ "/>
    <n v="153"/>
    <s v="SAC"/>
    <x v="0"/>
    <x v="4"/>
    <m/>
    <m/>
    <s v="GESTIONADO"/>
  </r>
  <r>
    <x v="2"/>
    <n v="500352021"/>
    <d v="2021-02-18T00:00:00"/>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6"/>
    <m/>
    <m/>
    <s v="GESTIONADO"/>
  </r>
  <r>
    <x v="4"/>
    <n v="499822021"/>
    <d v="2021-02-18T00:00:00"/>
    <e v="#N/A"/>
    <x v="0"/>
    <x v="68"/>
    <s v="ALCALDIA LOCAL DE CHAPINERO"/>
    <s v="E-MAIL"/>
    <s v="DERECHO DE PETICION DE INTERES PARTICULAR"/>
    <x v="0"/>
    <x v="21"/>
    <s v="CONFLICTOS POR CONVIVENCIA"/>
    <s v="Se otorga Infomacion al Peticionario. Se Evidencia Acuse de Recibido"/>
    <s v="ADRIANA LUCIA RAMIREZ "/>
    <n v="167"/>
    <s v="SAC"/>
    <x v="0"/>
    <x v="57"/>
    <m/>
    <m/>
    <s v="GESTIONADO"/>
  </r>
  <r>
    <x v="0"/>
    <n v="617022021"/>
    <d v="2021-03-01T00:00:00"/>
    <e v="#N/A"/>
    <x v="0"/>
    <x v="69"/>
    <s v="ALCALDIA LOCAL DE CHAPINERO"/>
    <s v="WEB"/>
    <s v="DERECHO DE PETICION DE INTERES GENERAL"/>
    <x v="4"/>
    <x v="8"/>
    <s v="PARQUES DE BOLSILLO: MANTENIMIENTO"/>
    <s v="Sin respuesta al peticionario"/>
    <s v="ADRIANA LUCIA RAMIREZ "/>
    <n v="172"/>
    <s v="SAC"/>
    <x v="0"/>
    <x v="58"/>
    <m/>
    <m/>
    <s v="GESTIONADO"/>
  </r>
  <r>
    <x v="0"/>
    <n v="806272021"/>
    <d v="2021-03-15T00:00:00"/>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9"/>
    <s v="Sin validación"/>
    <s v="La respuesta no cumple los requisitos del gestor documental"/>
    <s v="GESTIONADO"/>
  </r>
  <r>
    <x v="0"/>
    <n v="847172021"/>
    <d v="2021-03-17T00:00:00"/>
    <e v="#N/A"/>
    <x v="0"/>
    <x v="71"/>
    <s v="ALCALDIA LOCAL DE CHAPINERO"/>
    <s v="WEB"/>
    <s v="DERECHO DE PETICION DE INTERES PARTICULAR"/>
    <x v="7"/>
    <x v="17"/>
    <s v="INFORMACION SOBRE TRAMITES Y SERVICIOS"/>
    <s v="Sin respuesta al peticionario"/>
    <s v="ADRIANA LUCIA RAMIREZ "/>
    <n v="160"/>
    <s v="SAC"/>
    <x v="0"/>
    <x v="60"/>
    <m/>
    <m/>
    <s v="GESTIONADO"/>
  </r>
  <r>
    <x v="0"/>
    <n v="313652021"/>
    <d v="2021-03-19T00:00:00"/>
    <e v="#N/A"/>
    <x v="0"/>
    <x v="72"/>
    <s v="ALCALDIA LOCAL DE CHAPINERO"/>
    <s v="WEB"/>
    <s v="DERECHO DE PETICION DE INTERES PARTICULAR"/>
    <x v="4"/>
    <x v="23"/>
    <s v="PROTECCION ANIMAL: TENENCIA INDEBIDA DE MASCOTAS Y MALTRATO"/>
    <s v="Sin respuesta al peticionario"/>
    <s v="FRANCY JOHANA CHAPARRO SANTANILLA"/>
    <n v="128"/>
    <s v="SAC"/>
    <x v="0"/>
    <x v="4"/>
    <m/>
    <m/>
    <s v="GESTIONADO"/>
  </r>
  <r>
    <x v="0"/>
    <n v="1000762021"/>
    <d v="2021-04-19T00:00:00"/>
    <e v="#N/A"/>
    <x v="0"/>
    <x v="73"/>
    <s v="ALCALDIA LOCAL DE CHAPINERO"/>
    <s v="WEB"/>
    <s v="DERECHO DE PETICION DE INTERES PARTICULAR"/>
    <x v="0"/>
    <x v="4"/>
    <s v="No Aplica para Subtema"/>
    <s v="Asignacion a Localidad"/>
    <s v="FRANCY JOHANA CHAPARRO SANTANILLA"/>
    <n v="140"/>
    <s v="SAC"/>
    <x v="0"/>
    <x v="4"/>
    <m/>
    <m/>
    <s v="GESTIONADO"/>
  </r>
  <r>
    <x v="0"/>
    <n v="1232442021"/>
    <d v="2021-04-23T00:00:00"/>
    <e v="#N/A"/>
    <x v="0"/>
    <x v="74"/>
    <s v="ALCALDIA LOCAL DE CHAPINERO"/>
    <s v="WEB"/>
    <s v="DERECHO DE PETICION DE INTERES PARTICULAR"/>
    <x v="0"/>
    <x v="15"/>
    <s v="No Aplica para Subtema"/>
    <s v="Sin respuesta al peticionario"/>
    <s v="ADRIANA LUCIA RAMIREZ "/>
    <n v="136"/>
    <s v="SAC"/>
    <x v="0"/>
    <x v="61"/>
    <m/>
    <m/>
    <s v="GESTIONADO"/>
  </r>
  <r>
    <x v="5"/>
    <n v="1334612021"/>
    <d v="2021-04-28T00:00:00"/>
    <e v="#N/A"/>
    <x v="0"/>
    <x v="75"/>
    <s v="ALCALDIA LOCAL DE CHAPINERO"/>
    <s v="WEB"/>
    <s v="DERECHO DE PETICION DE INTERES PARTICULAR"/>
    <x v="0"/>
    <x v="14"/>
    <s v="No Aplica para Subtema"/>
    <s v="Asignacion a Localidad"/>
    <s v="FRANCY JOHANA CHAPARRO SANTANILLA"/>
    <n v="133"/>
    <s v="SAC"/>
    <x v="0"/>
    <x v="4"/>
    <m/>
    <m/>
    <s v="GESTIONADO"/>
  </r>
  <r>
    <x v="0"/>
    <n v="1190562021"/>
    <d v="2021-04-30T00:00:00"/>
    <e v="#N/A"/>
    <x v="0"/>
    <x v="76"/>
    <s v="ALCALDIA LOCAL DE CHAPINERO"/>
    <s v="WEB"/>
    <s v="DERECHO DE PETICION DE INTERES PARTICULAR"/>
    <x v="4"/>
    <x v="28"/>
    <s v="No Aplica para Subtema"/>
    <s v="Asignacion a Localidad"/>
    <s v="FRANCY JOHANA CHAPARRO SANTANILLA"/>
    <n v="131"/>
    <s v="SAC"/>
    <x v="0"/>
    <x v="62"/>
    <m/>
    <m/>
    <s v="GESTIONADO"/>
  </r>
  <r>
    <x v="0"/>
    <n v="934622021"/>
    <d v="2021-04-30T00:00:00"/>
    <e v="#N/A"/>
    <x v="0"/>
    <x v="77"/>
    <s v="ALCALDIA LOCAL DE CHAPINERO"/>
    <s v="WEB"/>
    <s v="DERECHO DE PETICION DE INTERES PARTICULAR"/>
    <x v="0"/>
    <x v="15"/>
    <s v="No Aplica para Subtema"/>
    <s v="Asignacion a Localidad"/>
    <s v="FRANCY JOHANA CHAPARRO SANTANILLA"/>
    <n v="145"/>
    <s v="SAC"/>
    <x v="0"/>
    <x v="63"/>
    <m/>
    <m/>
    <s v="GESTIONADO"/>
  </r>
  <r>
    <x v="0"/>
    <n v="1439282021"/>
    <d v="2021-05-07T00:00:00"/>
    <e v="#N/A"/>
    <x v="0"/>
    <x v="78"/>
    <s v="ALCALDIA LOCAL DE CHAPINERO"/>
    <s v="WEB"/>
    <s v="DERECHO DE PETICION DE INTERES PARTICULAR"/>
    <x v="0"/>
    <x v="15"/>
    <s v="No Aplica para Subtema"/>
    <s v="Asignacion a Localidad"/>
    <s v="ADRIANA LUCIA RAMIREZ "/>
    <n v="126"/>
    <s v="SAC"/>
    <x v="0"/>
    <x v="4"/>
    <m/>
    <m/>
    <s v="GESTIONADO"/>
  </r>
  <r>
    <x v="0"/>
    <n v="1595902021"/>
    <d v="2021-05-21T00:00:00"/>
    <e v="#N/A"/>
    <x v="0"/>
    <x v="79"/>
    <s v="ALCALDIA LOCAL DE CHAPINERO"/>
    <s v="WEB"/>
    <s v="DERECHO DE PETICION DE INTERES PARTICULAR"/>
    <x v="7"/>
    <x v="17"/>
    <s v="No Aplica para Subtema"/>
    <s v="Asignacion a Localidad"/>
    <s v="ADRIANA LUCIA RAMIREZ "/>
    <n v="117"/>
    <s v="SAC"/>
    <x v="0"/>
    <x v="64"/>
    <m/>
    <m/>
    <s v="GESTIONADO"/>
  </r>
  <r>
    <x v="0"/>
    <n v="1089722021"/>
    <d v="2021-05-21T00:00:00"/>
    <e v="#N/A"/>
    <x v="0"/>
    <x v="80"/>
    <s v="ALCALDIA LOCAL DE CHAPINERO"/>
    <s v="WEB"/>
    <s v="DERECHO DE PETICION DE INTERES GENERAL"/>
    <x v="4"/>
    <x v="29"/>
    <s v="No Aplica para Subtema"/>
    <s v="Asignacion a Localidad"/>
    <s v="FRANCY JOHANA CHAPARRO SANTANILLA"/>
    <n v="117"/>
    <s v="SAC"/>
    <x v="0"/>
    <x v="65"/>
    <m/>
    <m/>
    <s v="GESTIONADO"/>
  </r>
  <r>
    <x v="0"/>
    <n v="1579372021"/>
    <d v="2021-05-24T00:00:00"/>
    <e v="#N/A"/>
    <x v="0"/>
    <x v="81"/>
    <s v="ALCALDIA LOCAL DE CHAPINERO"/>
    <s v="WEB"/>
    <s v="DERECHO DE PETICION DE INTERES PARTICULAR"/>
    <x v="0"/>
    <x v="30"/>
    <s v="No Aplica para Subtema"/>
    <s v="Asignacion a Localidad"/>
    <s v="FRANCY JOHANA CHAPARRO SANTANILLA"/>
    <n v="116"/>
    <s v="SAC"/>
    <x v="0"/>
    <x v="4"/>
    <m/>
    <m/>
    <s v="GESTIONADO"/>
  </r>
  <r>
    <x v="0"/>
    <n v="1818982021"/>
    <d v="2021-06-10T00:00:00"/>
    <e v="#N/A"/>
    <x v="0"/>
    <x v="82"/>
    <s v="ALCALDIA LOCAL DE CHAPINERO"/>
    <s v="WEB"/>
    <s v="DERECHO DE PETICION DE INTERES PARTICULAR"/>
    <x v="0"/>
    <x v="13"/>
    <s v="LEY 675: CERTIFICADO DE PROPIEDAD HORIZONTAL"/>
    <s v="Respuesta asociada no corresponde al radicado de entrada"/>
    <s v="FRANCY JOHANA CHAPARRO SANTANILLA"/>
    <n v="102"/>
    <s v="SAC"/>
    <x v="0"/>
    <x v="66"/>
    <m/>
    <m/>
    <s v="GESTIONADO"/>
  </r>
  <r>
    <x v="0"/>
    <n v="1775772021"/>
    <d v="2021-06-10T00:00:00"/>
    <e v="#N/A"/>
    <x v="0"/>
    <x v="83"/>
    <s v="ALCALDIA LOCAL DE CHAPINERO"/>
    <s v="WEB"/>
    <s v="DERECHO DE PETICION DE INTERES GENERAL"/>
    <x v="0"/>
    <x v="18"/>
    <s v="No Aplica para Subtema"/>
    <s v="Asignacion a Localidad"/>
    <s v="FRANCY JOHANA CHAPARRO SANTANILLA"/>
    <n v="81"/>
    <s v="SAC"/>
    <x v="0"/>
    <x v="4"/>
    <m/>
    <m/>
    <s v="GESTIONADO"/>
  </r>
  <r>
    <x v="0"/>
    <n v="1760892021"/>
    <d v="2021-06-15T00:00:00"/>
    <e v="#N/A"/>
    <x v="0"/>
    <x v="84"/>
    <s v="ALCALDIA LOCAL DE CHAPINERO"/>
    <s v="ESCRITO"/>
    <s v="DERECHO DE PETICION DE INTERES PARTICULAR"/>
    <x v="0"/>
    <x v="30"/>
    <s v="No Aplica para Subtema"/>
    <s v="Asignacion a Localidad"/>
    <s v="ADRIANA LUCIA RAMIREZ "/>
    <n v="102"/>
    <s v="SAC"/>
    <x v="0"/>
    <x v="67"/>
    <m/>
    <m/>
    <s v="GESTIONADO"/>
  </r>
  <r>
    <x v="0"/>
    <n v="1799692021"/>
    <d v="2021-06-17T00:00:00"/>
    <e v="#N/A"/>
    <x v="0"/>
    <x v="85"/>
    <s v="ALCALDIA LOCAL DE CHAPINERO"/>
    <s v="WEB"/>
    <s v="SOLICITUD DE COPIA"/>
    <x v="7"/>
    <x v="17"/>
    <s v="No Aplica para Subtema"/>
    <s v="Asignacion a Localidad"/>
    <s v="ADRIANA LUCIA RAMIREZ "/>
    <n v="107"/>
    <s v="ALCALDÍA"/>
    <x v="0"/>
    <x v="68"/>
    <m/>
    <m/>
    <s v="GESTIONADO"/>
  </r>
  <r>
    <x v="0"/>
    <n v="1616472021"/>
    <d v="2021-06-22T00:00:00"/>
    <e v="#N/A"/>
    <x v="0"/>
    <x v="86"/>
    <s v="ALCALDIA LOCAL DE CHAPINERO"/>
    <s v="WEB"/>
    <s v="DERECHO DE PETICION DE INTERES PARTICULAR"/>
    <x v="4"/>
    <x v="28"/>
    <s v="No Aplica para Subtema"/>
    <s v="Asignacion a Localidad"/>
    <s v="FRANCY JOHANA CHAPARRO SANTANILLA"/>
    <n v="97"/>
    <s v="SAC"/>
    <x v="0"/>
    <x v="69"/>
    <m/>
    <m/>
    <s v="GESTIONADO"/>
  </r>
  <r>
    <x v="0"/>
    <n v="1966942021"/>
    <d v="2021-06-24T00:00:00"/>
    <e v="#N/A"/>
    <x v="0"/>
    <x v="87"/>
    <s v="ALCALDIA LOCAL DE CHAPINERO"/>
    <s v="ESCRITO"/>
    <s v="DERECHO DE PETICION DE INTERES GENERAL"/>
    <x v="4"/>
    <x v="29"/>
    <s v="INFORMACION SOBRE TRAMITES Y SERVICIOS"/>
    <s v="Sin respuesta al peticionario"/>
    <s v="ADRIANA LUCIA RAMIREZ "/>
    <n v="95"/>
    <s v="SAC"/>
    <x v="0"/>
    <x v="70"/>
    <m/>
    <m/>
    <s v="GESTIONADO"/>
  </r>
  <r>
    <x v="0"/>
    <n v="1768582021"/>
    <d v="2021-06-25T00:00:00"/>
    <e v="#N/A"/>
    <x v="0"/>
    <x v="88"/>
    <s v="ALCALDIA LOCAL DE CHAPINERO"/>
    <s v="WEB"/>
    <s v="DERECHO DE PETICION DE INTERES GENERAL"/>
    <x v="0"/>
    <x v="15"/>
    <s v="No Aplica para Subtema"/>
    <s v="Asignacion a Localidad"/>
    <s v="ADRIANA LUCIA RAMIREZ "/>
    <n v="71"/>
    <s v="SAC"/>
    <x v="0"/>
    <x v="4"/>
    <m/>
    <m/>
    <s v="GESTIONADO"/>
  </r>
  <r>
    <x v="0"/>
    <n v="2012052021"/>
    <d v="2021-06-28T00:00:00"/>
    <e v="#N/A"/>
    <x v="0"/>
    <x v="89"/>
    <s v="ALCALDIA LOCAL DE CHAPINERO"/>
    <s v="WEB"/>
    <s v="SOLICITUD DE ACCESO A LA INFORMACION"/>
    <x v="0"/>
    <x v="15"/>
    <s v="No Aplica para Subtema"/>
    <s v="Asignacion a Localidad"/>
    <s v="FRANCY JOHANA CHAPARRO SANTANILLA"/>
    <n v="107"/>
    <s v="SAC"/>
    <x v="0"/>
    <x v="71"/>
    <m/>
    <m/>
    <s v="GESTIONADO"/>
  </r>
  <r>
    <x v="0"/>
    <n v="1996612021"/>
    <d v="2021-06-28T00:00:00"/>
    <e v="#N/A"/>
    <x v="0"/>
    <x v="90"/>
    <s v="ALCALDIA LOCAL DE CHAPINERO"/>
    <s v="WEB"/>
    <s v="DERECHO DE PETICION DE INTERES GENERAL"/>
    <x v="4"/>
    <x v="28"/>
    <s v="No Aplica para Subtema"/>
    <s v="Asignacion a Localidad"/>
    <s v="FRANCY JOHANA CHAPARRO SANTANILLA"/>
    <n v="93"/>
    <s v="SAC"/>
    <x v="0"/>
    <x v="72"/>
    <m/>
    <m/>
    <s v="GESTIONADO"/>
  </r>
  <r>
    <x v="0"/>
    <n v="1993422021"/>
    <d v="2021-06-28T00:00:00"/>
    <e v="#N/A"/>
    <x v="0"/>
    <x v="91"/>
    <s v="ALCALDIA LOCAL DE CHAPINERO"/>
    <s v="WEB"/>
    <s v="QUEJA"/>
    <x v="3"/>
    <x v="3"/>
    <s v="INFORMACION SOBRE TRAMITES Y SERVICIOS"/>
    <s v="Asignacion a Localidad"/>
    <s v="ADRIANA LUCIA RAMIREZ "/>
    <n v="93"/>
    <s v="SAC"/>
    <x v="0"/>
    <x v="73"/>
    <m/>
    <m/>
    <s v="GESTIONADO"/>
  </r>
  <r>
    <x v="0"/>
    <n v="2007302021"/>
    <d v="2021-06-29T00:00:00"/>
    <e v="#N/A"/>
    <x v="0"/>
    <x v="92"/>
    <s v="ALCALDIA LOCAL DE CHAPINERO"/>
    <s v="WEB"/>
    <s v="DERECHO DE PETICION DE INTERES GENERAL"/>
    <x v="0"/>
    <x v="15"/>
    <s v="No Aplica para Subtema"/>
    <s v="Asignacion a Localidad"/>
    <s v="ADRIANA LUCIA RAMIREZ "/>
    <n v="69"/>
    <s v="SAC"/>
    <x v="0"/>
    <x v="4"/>
    <m/>
    <m/>
    <s v="GESTIONADO"/>
  </r>
  <r>
    <x v="5"/>
    <n v="2025662021"/>
    <d v="2021-07-02T00:00:00"/>
    <e v="#N/A"/>
    <x v="0"/>
    <x v="93"/>
    <s v="ALCALDIA LOCAL DE CHAPINERO"/>
    <s v="WEB"/>
    <s v="DERECHO DE PETICION DE INTERES GENERAL"/>
    <x v="4"/>
    <x v="31"/>
    <s v="No Aplica para Subtema"/>
    <s v="Asignacion a Localidad"/>
    <s v="FRANCY JOHANA CHAPARRO SANTANILLA"/>
    <n v="89"/>
    <s v="SAC"/>
    <x v="0"/>
    <x v="74"/>
    <m/>
    <m/>
    <s v="GESTIONADO"/>
  </r>
  <r>
    <x v="0"/>
    <n v="2109982021"/>
    <d v="2021-07-07T00:00:00"/>
    <e v="#N/A"/>
    <x v="0"/>
    <x v="94"/>
    <s v="ALCALDIA LOCAL DE CHAPINERO"/>
    <s v="ESCRITO"/>
    <s v="DERECHO DE PETICION DE INTERES PARTICULAR"/>
    <x v="0"/>
    <x v="32"/>
    <s v="REGIMEN URBANISTICO: PRESUNTA INFRACCION"/>
    <s v="Asignacion a Localidad"/>
    <s v="ADRIANA LUCIA RAMIREZ "/>
    <n v="47"/>
    <s v="SAC"/>
    <x v="0"/>
    <x v="4"/>
    <m/>
    <m/>
    <s v="GESTIONADO"/>
  </r>
  <r>
    <x v="0"/>
    <n v="2109692021"/>
    <d v="2021-07-07T00:00:00"/>
    <e v="#N/A"/>
    <x v="0"/>
    <x v="95"/>
    <s v="ALCALDIA LOCAL DE CHAPINERO"/>
    <s v="ESCRITO"/>
    <s v="DERECHO DE PETICION DE INTERES PARTICULAR"/>
    <x v="0"/>
    <x v="32"/>
    <s v="REGIMEN URBANISTICO: PRESUNTA INFRACCION"/>
    <s v="Asignacion a Localidad"/>
    <s v="FRANCY JOHANA CHAPARRO SANTANILLA"/>
    <n v="64"/>
    <s v="SAC"/>
    <x v="0"/>
    <x v="4"/>
    <m/>
    <m/>
    <s v="GESTIONADO"/>
  </r>
  <r>
    <x v="0"/>
    <n v="2170962021"/>
    <d v="2021-07-13T00:00:00"/>
    <e v="#N/A"/>
    <x v="0"/>
    <x v="96"/>
    <s v="ALCALDIA LOCAL DE CHAPINERO"/>
    <s v="WEB"/>
    <s v="SOLICITUD DE COPIA"/>
    <x v="7"/>
    <x v="17"/>
    <s v="No Aplica para Subtema"/>
    <s v="Asignacion a Localidad"/>
    <s v="FRANCY JOHANA CHAPARRO SANTANILLA"/>
    <n v="83"/>
    <s v="SAC"/>
    <x v="0"/>
    <x v="75"/>
    <m/>
    <m/>
    <s v="GESTIONADO"/>
  </r>
  <r>
    <x v="0"/>
    <n v="2155042021"/>
    <d v="2021-07-14T00:00:00"/>
    <e v="#N/A"/>
    <x v="0"/>
    <x v="97"/>
    <s v="ALCALDIA LOCAL DE CHAPINERO"/>
    <s v="WEB"/>
    <s v="DERECHO DE PETICION DE INTERES GENERAL"/>
    <x v="7"/>
    <x v="25"/>
    <s v="No Aplica para Subtema"/>
    <s v="Asignacion a Localidad"/>
    <s v="ADRIANA LUCIA RAMIREZ "/>
    <n v="76"/>
    <s v="SAC"/>
    <x v="0"/>
    <x v="76"/>
    <m/>
    <m/>
    <s v="GESTIONADO"/>
  </r>
  <r>
    <x v="0"/>
    <n v="2211432021"/>
    <d v="2021-07-15T00:00:00"/>
    <e v="#N/A"/>
    <x v="0"/>
    <x v="98"/>
    <s v="ALCALDIA LOCAL DE CHAPINERO"/>
    <s v="WEB"/>
    <s v="DERECHO DE PETICION DE INTERES PARTICULAR"/>
    <x v="7"/>
    <x v="17"/>
    <s v="No Aplica para Subtema"/>
    <s v="Asignacion a Localidad"/>
    <s v="ADRIANA LUCIA RAMIREZ "/>
    <n v="81"/>
    <s v="SAC"/>
    <x v="0"/>
    <x v="77"/>
    <m/>
    <m/>
    <s v="GESTIONADO"/>
  </r>
  <r>
    <x v="0"/>
    <n v="2223512021"/>
    <d v="2021-07-16T00:00:00"/>
    <e v="#N/A"/>
    <x v="0"/>
    <x v="99"/>
    <s v="ALCALDIA LOCAL DE CHAPINERO"/>
    <s v="WEB"/>
    <s v="DERECHO DE PETICION DE INTERES PARTICULAR"/>
    <x v="0"/>
    <x v="33"/>
    <s v="No Aplica para Subtema"/>
    <s v="Sin respuesta al peticionario"/>
    <s v="FRANCY JOHANA CHAPARRO SANTANILLA"/>
    <n v="80"/>
    <s v="SAC"/>
    <x v="0"/>
    <x v="78"/>
    <m/>
    <m/>
    <s v="GESTIONADO"/>
  </r>
  <r>
    <x v="0"/>
    <n v="2217832021"/>
    <d v="2021-07-16T00:00:00"/>
    <e v="#N/A"/>
    <x v="0"/>
    <x v="100"/>
    <s v="ALCALDIA LOCAL DE CHAPINERO"/>
    <s v="WEB"/>
    <s v="DERECHO DE PETICION DE INTERES PARTICULAR"/>
    <x v="7"/>
    <x v="17"/>
    <s v="No Aplica para Subtema"/>
    <s v="Asignacion a Localidad"/>
    <s v="ADRIANA LUCIA RAMIREZ "/>
    <n v="57"/>
    <s v="SAC"/>
    <x v="0"/>
    <x v="4"/>
    <m/>
    <m/>
    <s v="GESTIONADO"/>
  </r>
  <r>
    <x v="0"/>
    <n v="2213632021"/>
    <d v="2021-07-22T00:00:00"/>
    <e v="#N/A"/>
    <x v="0"/>
    <x v="101"/>
    <s v="ALCALDIA LOCAL DE CHAPINERO"/>
    <s v="WEB"/>
    <s v="DERECHO DE PETICION DE INTERES GENERAL"/>
    <x v="4"/>
    <x v="29"/>
    <s v="No Aplica para Subtema"/>
    <s v="Asignacion a Localidad"/>
    <s v="FRANCY JOHANA CHAPARRO SANTANILLA"/>
    <n v="77"/>
    <s v="SAC"/>
    <x v="0"/>
    <x v="79"/>
    <m/>
    <m/>
    <s v="GESTIONADO"/>
  </r>
  <r>
    <x v="0"/>
    <n v="2318272021"/>
    <d v="2021-07-26T00:00:00"/>
    <e v="#N/A"/>
    <x v="0"/>
    <x v="102"/>
    <s v="ALCALDIA LOCAL DE CHAPINERO"/>
    <s v="E-MAIL"/>
    <s v="DERECHO DE PETICION DE INTERES PARTICULAR"/>
    <x v="0"/>
    <x v="4"/>
    <s v="INFORMACION SOBRE TRAMITES Y SERVICIOS"/>
    <s v="Asignacion a Localidad"/>
    <s v="FRANCY JOHANA CHAPARRO SANTANILLA"/>
    <n v="75"/>
    <s v="SAC"/>
    <x v="0"/>
    <x v="80"/>
    <m/>
    <m/>
    <s v="GESTIONADO"/>
  </r>
  <r>
    <x v="0"/>
    <n v="2268012021"/>
    <d v="2021-07-26T00:00:00"/>
    <e v="#N/A"/>
    <x v="0"/>
    <x v="103"/>
    <s v="ALCALDIA LOCAL DE CHAPINERO"/>
    <s v="WEB"/>
    <s v="DERECHO DE PETICION DE INTERES PARTICULAR"/>
    <x v="0"/>
    <x v="14"/>
    <s v="No Aplica para Subtema"/>
    <s v="Sin respuesta al peticionario"/>
    <s v="FRANCY JOHANA CHAPARRO SANTANILLA"/>
    <n v="75"/>
    <s v="SAC"/>
    <x v="0"/>
    <x v="81"/>
    <m/>
    <m/>
    <s v="GESTIONADO"/>
  </r>
  <r>
    <x v="0"/>
    <n v="2250022021"/>
    <d v="2021-07-26T00:00:00"/>
    <e v="#N/A"/>
    <x v="0"/>
    <x v="104"/>
    <s v="ALCALDIA LOCAL DE CHAPINERO"/>
    <s v="WEB"/>
    <s v="DERECHO DE PETICION DE INTERES GENERAL"/>
    <x v="4"/>
    <x v="31"/>
    <s v="No Aplica para Subtema"/>
    <s v="Asignacion a Localidad"/>
    <s v="FRANCY JOHANA CHAPARRO SANTANILLA"/>
    <n v="75"/>
    <s v="SAC"/>
    <x v="0"/>
    <x v="82"/>
    <m/>
    <m/>
    <s v="GESTIONADO"/>
  </r>
  <r>
    <x v="0"/>
    <n v="2021432021"/>
    <d v="2021-07-26T00:00:00"/>
    <e v="#N/A"/>
    <x v="0"/>
    <x v="105"/>
    <s v="ALCALDIA LOCAL DE CHAPINERO"/>
    <s v="E-MAIL"/>
    <s v="DERECHO DE PETICION DE INTERES GENERAL"/>
    <x v="4"/>
    <x v="31"/>
    <s v="INFORMACION SOBRE TRAMITES Y SERVICIOS"/>
    <s v="Asignacion a Localidad"/>
    <s v="FRANCY JOHANA CHAPARRO SANTANILLA"/>
    <n v="75"/>
    <s v="SAC"/>
    <x v="0"/>
    <x v="83"/>
    <m/>
    <m/>
    <s v="GESTIONADO"/>
  </r>
  <r>
    <x v="0"/>
    <n v="1816992021"/>
    <d v="2021-07-26T00:00:00"/>
    <e v="#N/A"/>
    <x v="0"/>
    <x v="106"/>
    <s v="ALCALDIA LOCAL DE CHAPINERO"/>
    <s v="E-MAIL"/>
    <s v="DERECHO DE PETICION DE INTERES PARTICULAR"/>
    <x v="4"/>
    <x v="31"/>
    <s v="No Aplica para Subtema"/>
    <e v="#N/A"/>
    <s v="FRANCY JOHANA CHAPARRO SANTANILLA"/>
    <n v="75"/>
    <s v="SAC"/>
    <x v="0"/>
    <x v="83"/>
    <m/>
    <m/>
    <s v="GESTIONADO"/>
  </r>
  <r>
    <x v="0"/>
    <n v="1836522021"/>
    <d v="2021-07-27T00:00:00"/>
    <e v="#N/A"/>
    <x v="0"/>
    <x v="107"/>
    <s v="ALCALDIA LOCAL DE CHAPINERO"/>
    <s v="WEB"/>
    <s v="RECLAMO"/>
    <x v="4"/>
    <x v="29"/>
    <s v="No Aplica para Subtema"/>
    <s v="Asignacion a Localidad"/>
    <s v="ADRIANA LUCIA RAMIREZ "/>
    <n v="39"/>
    <s v="SAC"/>
    <x v="0"/>
    <x v="4"/>
    <m/>
    <m/>
    <s v="GESTIONADO"/>
  </r>
  <r>
    <x v="0"/>
    <n v="1900832021"/>
    <d v="2021-07-27T00:00:00"/>
    <e v="#N/A"/>
    <x v="0"/>
    <x v="108"/>
    <s v="ALCALDIA LOCAL DE CHAPINERO"/>
    <s v="WEB"/>
    <s v="CONSULTA"/>
    <x v="4"/>
    <x v="28"/>
    <s v="No Aplica para Subtema"/>
    <s v="Sin respuesta al peticionario"/>
    <s v="FRANCY JOHANA CHAPARRO SANTANILLA"/>
    <n v="74"/>
    <s v="SAC"/>
    <x v="0"/>
    <x v="84"/>
    <m/>
    <m/>
    <s v="GESTIONADO"/>
  </r>
  <r>
    <x v="0"/>
    <n v="2366642021"/>
    <d v="2021-08-02T00:00:00"/>
    <e v="#N/A"/>
    <x v="0"/>
    <x v="109"/>
    <s v="ALCALDIA LOCAL DE CHAPINERO"/>
    <s v="E-MAIL"/>
    <s v="DERECHO DE PETICION DE INTERES GENERAL"/>
    <x v="4"/>
    <x v="28"/>
    <s v="No Aplica para Subtema"/>
    <s v="Asignacion a Localidad"/>
    <s v="ADRIANA LUCIA RAMIREZ "/>
    <n v="70"/>
    <s v="SAC"/>
    <x v="0"/>
    <x v="85"/>
    <m/>
    <m/>
    <s v="GESTIONADO"/>
  </r>
  <r>
    <x v="0"/>
    <n v="2420542021"/>
    <d v="2021-08-03T00:00:00"/>
    <e v="#N/A"/>
    <x v="0"/>
    <x v="110"/>
    <s v="ALCALDIA LOCAL DE CHAPINERO"/>
    <s v="WEB"/>
    <s v="DERECHO DE PETICION DE INTERES PARTICULAR"/>
    <x v="4"/>
    <x v="28"/>
    <s v="No Aplica para Subtema"/>
    <s v="Asignacion a Localidad"/>
    <s v="FRANCY JOHANA CHAPARRO SANTANILLA"/>
    <n v="69"/>
    <s v="SAC"/>
    <x v="0"/>
    <x v="86"/>
    <m/>
    <m/>
    <s v="GESTIONADO"/>
  </r>
  <r>
    <x v="0"/>
    <n v="2356552021"/>
    <d v="2021-08-03T00:00:00"/>
    <e v="#N/A"/>
    <x v="0"/>
    <x v="111"/>
    <s v="ALCALDIA LOCAL DE CHAPINERO"/>
    <s v="WEB"/>
    <s v="DERECHO DE PETICION DE INTERES GENERAL"/>
    <x v="4"/>
    <x v="29"/>
    <s v="No Aplica para Subtema"/>
    <s v="Asignacion a Localidad"/>
    <s v="ADRIANA LUCIA RAMIREZ "/>
    <n v="57"/>
    <s v="SAC"/>
    <x v="0"/>
    <x v="87"/>
    <m/>
    <m/>
    <s v="GESTIONADO"/>
  </r>
  <r>
    <x v="0"/>
    <n v="2348662021"/>
    <d v="2021-08-03T00:00:00"/>
    <e v="#N/A"/>
    <x v="0"/>
    <x v="112"/>
    <s v="ALCALDIA LOCAL DE CHAPINERO"/>
    <s v="WEB"/>
    <s v="DERECHO DE PETICION DE INTERES PARTICULAR"/>
    <x v="0"/>
    <x v="18"/>
    <s v="No Aplica para Subtema"/>
    <s v="Asignacion a Localidad"/>
    <s v="ADRIANA LUCIA RAMIREZ "/>
    <n v="69"/>
    <s v="SAC"/>
    <x v="0"/>
    <x v="88"/>
    <m/>
    <m/>
    <s v="GESTIONADO"/>
  </r>
  <r>
    <x v="0"/>
    <n v="2250002021"/>
    <d v="2021-08-03T00:00:00"/>
    <e v="#N/A"/>
    <x v="0"/>
    <x v="113"/>
    <s v="ALCALDIA LOCAL DE CHAPINERO"/>
    <s v="WEB"/>
    <s v="DERECHO DE PETICION DE INTERES GENERAL"/>
    <x v="4"/>
    <x v="29"/>
    <s v="No Aplica para Subtema"/>
    <e v="#N/A"/>
    <s v="ADRIANA LUCIA RAMIREZ "/>
    <n v="69"/>
    <s v="SAC"/>
    <x v="0"/>
    <x v="89"/>
    <m/>
    <m/>
    <s v="GESTIONADO"/>
  </r>
  <r>
    <x v="0"/>
    <n v="2419712021"/>
    <d v="2021-08-05T00:00:00"/>
    <e v="#N/A"/>
    <x v="0"/>
    <x v="114"/>
    <s v="ALCALDIA LOCAL DE CHAPINERO"/>
    <s v="WEB"/>
    <s v="CONSULTA"/>
    <x v="4"/>
    <x v="34"/>
    <s v="No Aplica para Subtema"/>
    <s v="Asignacion a Localidad"/>
    <s v="ADRIANA LUCIA RAMIREZ "/>
    <n v="44"/>
    <s v="SAC"/>
    <x v="0"/>
    <x v="4"/>
    <m/>
    <m/>
    <s v="GESTIONADO"/>
  </r>
  <r>
    <x v="3"/>
    <n v="2453202021"/>
    <d v="2021-08-05T00:00:00"/>
    <e v="#N/A"/>
    <x v="0"/>
    <x v="5"/>
    <s v="ALCALDIA LOCAL DE CHAPINERO"/>
    <s v="E-MAIL"/>
    <s v="DERECHO DE PETICION DE INTERES GENERAL"/>
    <x v="3"/>
    <x v="3"/>
    <e v="#N/A"/>
    <e v="#N/A"/>
    <s v="FRANCY JOHANA CHAPARRO SANTANILLA"/>
    <n v="58"/>
    <s v="SAC"/>
    <x v="0"/>
    <x v="4"/>
    <m/>
    <m/>
    <s v="GESTIONADO"/>
  </r>
  <r>
    <x v="0"/>
    <n v="2462002021"/>
    <d v="2021-08-06T00:00:00"/>
    <e v="#N/A"/>
    <x v="0"/>
    <x v="115"/>
    <s v="ALCALDIA LOCAL DE CHAPINERO"/>
    <s v="WEB"/>
    <s v="CONSULTA"/>
    <x v="0"/>
    <x v="35"/>
    <s v="No Aplica para Subtema"/>
    <s v="Asignacion a Localidad"/>
    <s v="FRANCY JOHANA CHAPARRO SANTANILLA"/>
    <n v="43"/>
    <s v="SAC"/>
    <x v="0"/>
    <x v="4"/>
    <m/>
    <m/>
    <s v="GESTIONADO"/>
  </r>
  <r>
    <x v="0"/>
    <n v="2475872021"/>
    <d v="2021-08-09T00:00:00"/>
    <e v="#N/A"/>
    <x v="0"/>
    <x v="116"/>
    <s v="ALCALDIA LOCAL DE CHAPINERO"/>
    <s v="WEB"/>
    <s v="DERECHO DE PETICION DE INTERES PARTICULAR"/>
    <x v="0"/>
    <x v="36"/>
    <s v="No Aplica para Subtema"/>
    <s v="Asignacion a Localidad"/>
    <s v="ADRIANA LUCIA RAMIREZ "/>
    <n v="30"/>
    <s v="SAC"/>
    <x v="0"/>
    <x v="4"/>
    <m/>
    <m/>
    <s v="GESTIONADO"/>
  </r>
  <r>
    <x v="0"/>
    <n v="2440422021"/>
    <d v="2021-08-09T00:00:00"/>
    <e v="#N/A"/>
    <x v="0"/>
    <x v="117"/>
    <s v="ALCALDIA LOCAL DE CHAPINERO"/>
    <s v="WEB"/>
    <s v="DERECHO DE PETICION DE INTERES PARTICULAR"/>
    <x v="4"/>
    <x v="37"/>
    <s v="No Aplica para Subtema"/>
    <s v="Asignacion a Localidad"/>
    <s v="FRANCY JOHANA CHAPARRO SANTANILLA"/>
    <n v="65"/>
    <s v="SAC"/>
    <x v="0"/>
    <x v="90"/>
    <m/>
    <m/>
    <s v="GESTIONADO"/>
  </r>
  <r>
    <x v="0"/>
    <n v="2375282021"/>
    <d v="2021-08-09T00:00:00"/>
    <e v="#N/A"/>
    <x v="0"/>
    <x v="118"/>
    <s v="ALCALDIA LOCAL DE CHAPINERO"/>
    <s v="E-MAIL"/>
    <s v="DERECHO DE PETICION DE INTERES GENERAL"/>
    <x v="4"/>
    <x v="31"/>
    <s v="No Aplica para Subtema"/>
    <s v="Asignacion a Localidad"/>
    <s v="FRANCY JOHANA CHAPARRO SANTANILLA"/>
    <n v="35"/>
    <s v="SAC"/>
    <x v="0"/>
    <x v="4"/>
    <m/>
    <m/>
    <s v="GESTIONADO"/>
  </r>
  <r>
    <x v="0"/>
    <n v="2472702021"/>
    <d v="2021-08-10T00:00:00"/>
    <e v="#N/A"/>
    <x v="0"/>
    <x v="119"/>
    <s v="ALCALDIA LOCAL DE CHAPINERO"/>
    <s v="WEB"/>
    <s v="CONSULTA"/>
    <x v="0"/>
    <x v="13"/>
    <s v="No Aplica para Subtema"/>
    <s v="Asignacion a Localidad"/>
    <s v="ADRIANA LUCIA RAMIREZ "/>
    <n v="64"/>
    <s v="SAC"/>
    <x v="0"/>
    <x v="91"/>
    <m/>
    <m/>
    <s v="GESTIONADO"/>
  </r>
  <r>
    <x v="0"/>
    <n v="2521032021"/>
    <d v="2021-08-11T00:00:00"/>
    <e v="#N/A"/>
    <x v="0"/>
    <x v="120"/>
    <s v="ALCALDIA LOCAL DE CHAPINERO"/>
    <s v="WEB"/>
    <s v="DERECHO DE PETICION DE INTERES PARTICULAR"/>
    <x v="3"/>
    <x v="3"/>
    <e v="#N/A"/>
    <s v="Asignacion a Localidad"/>
    <s v="ADRIANA LUCIA RAMIREZ "/>
    <n v="63"/>
    <s v="SAC"/>
    <x v="0"/>
    <x v="92"/>
    <m/>
    <m/>
    <s v="GESTIONADO"/>
  </r>
  <r>
    <x v="0"/>
    <n v="2534342021"/>
    <d v="2021-08-12T00:00:00"/>
    <e v="#N/A"/>
    <x v="0"/>
    <x v="121"/>
    <s v="ALCALDIA LOCAL DE CHAPINERO"/>
    <s v="WEB"/>
    <s v="DERECHO DE PETICION DE INTERES GENERAL"/>
    <x v="0"/>
    <x v="4"/>
    <s v="No Aplica para Subtema"/>
    <e v="#N/A"/>
    <s v="FRANCY JOHANA CHAPARRO SANTANILLA"/>
    <n v="62"/>
    <s v="SAC"/>
    <x v="0"/>
    <x v="93"/>
    <m/>
    <m/>
    <s v="GESTIONADO"/>
  </r>
  <r>
    <x v="0"/>
    <n v="2246462021"/>
    <d v="2021-08-12T00:00:00"/>
    <e v="#N/A"/>
    <x v="0"/>
    <x v="5"/>
    <s v="ALCALDIA LOCAL DE CHAPINERO"/>
    <s v="WEB"/>
    <s v="DERECHO DE PETICION DE INTERES GENERAL"/>
    <x v="3"/>
    <x v="3"/>
    <s v="MANTENIMIENTO DE VIAS INTERNAS DE LA LOCALIDAD POR DONDE NO TRANSITA EL SITP"/>
    <s v="Asignacion a Localidad"/>
    <s v="ADRIANA LUCIA RAMIREZ "/>
    <n v="32"/>
    <s v="SAC"/>
    <x v="0"/>
    <x v="4"/>
    <m/>
    <s v="Consultar radicado ORFEO"/>
    <s v="GESTIONADO"/>
  </r>
  <r>
    <x v="0"/>
    <n v="2213092021"/>
    <d v="2021-08-12T00:00:00"/>
    <e v="#N/A"/>
    <x v="0"/>
    <x v="122"/>
    <s v="ALCALDIA LOCAL DE CHAPINERO"/>
    <s v="WEB"/>
    <s v="DERECHO DE PETICION DE INTERES PARTICULAR"/>
    <x v="0"/>
    <x v="38"/>
    <s v="No Aplica para Subtema"/>
    <s v="Asignacion a Localidad"/>
    <s v="FRANCY JOHANA CHAPARRO SANTANILLA"/>
    <n v="62"/>
    <s v="SAC"/>
    <x v="0"/>
    <x v="94"/>
    <m/>
    <m/>
    <s v="GESTIONADO"/>
  </r>
  <r>
    <x v="0"/>
    <n v="2541552021"/>
    <d v="2021-08-13T00:00:00"/>
    <e v="#N/A"/>
    <x v="0"/>
    <x v="123"/>
    <s v="ALCALDIA LOCAL DE CHAPINERO"/>
    <s v="WEB"/>
    <s v="DERECHO DE PETICION DE INTERES GENERAL"/>
    <x v="4"/>
    <x v="31"/>
    <s v="No Aplica para Subtema"/>
    <s v="Asignacion a Localidad"/>
    <s v="ADRIANA LUCIA RAMIREZ "/>
    <n v="26"/>
    <s v="SAC"/>
    <x v="0"/>
    <x v="4"/>
    <m/>
    <m/>
    <s v="GESTIONADO"/>
  </r>
  <r>
    <x v="0"/>
    <n v="2541622021"/>
    <d v="2021-08-13T00:00:00"/>
    <e v="#N/A"/>
    <x v="0"/>
    <x v="124"/>
    <s v="ALCALDIA LOCAL DE CHAPINERO"/>
    <s v="WEB"/>
    <s v="DERECHO DE PETICION DE INTERES GENERAL"/>
    <x v="10"/>
    <x v="39"/>
    <s v="No Aplica para Subtema"/>
    <s v="Asignacion a Localidad"/>
    <s v="FRANCY JOHANA CHAPARRO SANTANILLA"/>
    <n v="61"/>
    <s v="SAC"/>
    <x v="0"/>
    <x v="95"/>
    <m/>
    <m/>
    <s v="GESTIONADO"/>
  </r>
  <r>
    <x v="0"/>
    <n v="2534862021"/>
    <d v="2021-08-13T00:00:00"/>
    <e v="#N/A"/>
    <x v="0"/>
    <x v="125"/>
    <s v="ALCALDIA LOCAL DE CHAPINERO"/>
    <s v="WEB"/>
    <s v="QUEJA"/>
    <x v="4"/>
    <x v="29"/>
    <s v="No Aplica para Subtema"/>
    <s v="Asignacion a Localidad"/>
    <s v="FRANCY JOHANA CHAPARRO SANTANILLA"/>
    <n v="38"/>
    <s v="SAC"/>
    <x v="0"/>
    <x v="4"/>
    <m/>
    <m/>
    <s v="GESTIONADO"/>
  </r>
  <r>
    <x v="3"/>
    <n v="2543602021"/>
    <d v="2021-08-13T00:00:00"/>
    <e v="#N/A"/>
    <x v="0"/>
    <x v="126"/>
    <s v="ALCALDIA LOCAL DE CHAPINERO"/>
    <s v="WEB"/>
    <s v="DERECHO DE PETICION DE INTERES PARTICULAR"/>
    <x v="0"/>
    <x v="33"/>
    <s v="No Aplica para Subtema"/>
    <s v="Asignacion a Localidad"/>
    <s v="FRANCY JOHANA CHAPARRO SANTANILLA"/>
    <n v="31"/>
    <s v="SAC"/>
    <x v="0"/>
    <x v="4"/>
    <m/>
    <m/>
    <s v="GESTIONADO"/>
  </r>
  <r>
    <x v="3"/>
    <n v="2544042021"/>
    <d v="2021-08-19T00:00:00"/>
    <e v="#N/A"/>
    <x v="0"/>
    <x v="127"/>
    <s v="ALCALDIA LOCAL DE CHAPINERO"/>
    <s v="E-MAIL"/>
    <s v="DERECHO DE PETICION DE INTERES GENERAL"/>
    <x v="0"/>
    <x v="4"/>
    <s v="No Aplica para Subtema"/>
    <s v="Asignacion a Localidad"/>
    <s v="ADRIANA LUCIA RAMIREZ "/>
    <n v="58"/>
    <s v="SAC"/>
    <x v="0"/>
    <x v="75"/>
    <m/>
    <m/>
    <s v="GESTIONADO"/>
  </r>
  <r>
    <x v="3"/>
    <n v="2612722021"/>
    <d v="2021-08-20T00:00:00"/>
    <e v="#N/A"/>
    <x v="0"/>
    <x v="128"/>
    <s v="ALCALDIA LOCAL DE CHAPINERO"/>
    <s v="WEB"/>
    <s v="DERECHO DE PETICION DE INTERES PARTICULAR"/>
    <x v="10"/>
    <x v="39"/>
    <s v="No Aplica para Subtema"/>
    <s v="Asignacion a Localidad"/>
    <s v="FRANCY JOHANA CHAPARRO SANTANILLA"/>
    <n v="27"/>
    <s v="SAC"/>
    <x v="0"/>
    <x v="4"/>
    <m/>
    <m/>
    <s v="GESTIONADO"/>
  </r>
  <r>
    <x v="3"/>
    <n v="2625962021"/>
    <d v="2021-08-20T00:00:00"/>
    <e v="#N/A"/>
    <x v="0"/>
    <x v="129"/>
    <s v="ALCALDIA LOCAL DE CHAPINERO"/>
    <s v="WEB"/>
    <s v="DERECHO DE PETICION DE INTERES PARTICULAR"/>
    <x v="10"/>
    <x v="39"/>
    <s v="No Aplica para Subtema"/>
    <s v="Asignacion a Localidad"/>
    <s v="ADRIANA LUCIA RAMIREZ "/>
    <n v="22"/>
    <s v="SAC"/>
    <x v="0"/>
    <x v="4"/>
    <m/>
    <m/>
    <s v="GESTIONADO"/>
  </r>
  <r>
    <x v="3"/>
    <n v="2621092021"/>
    <d v="2021-08-20T00:00:00"/>
    <e v="#N/A"/>
    <x v="0"/>
    <x v="130"/>
    <s v="ALCALDIA LOCAL DE CHAPINERO"/>
    <s v="WEB"/>
    <s v="DERECHO DE PETICION DE INTERES GENERAL"/>
    <x v="0"/>
    <x v="38"/>
    <s v="No Aplica para Subtema"/>
    <s v="Asignacion a Localidad"/>
    <s v="FRANCY JOHANA CHAPARRO SANTANILLA"/>
    <n v="57"/>
    <s v="SAC"/>
    <x v="0"/>
    <x v="96"/>
    <m/>
    <m/>
    <s v="GESTIONADO"/>
  </r>
  <r>
    <x v="3"/>
    <n v="2633642021"/>
    <d v="2021-08-23T00:00:00"/>
    <e v="#N/A"/>
    <x v="0"/>
    <x v="131"/>
    <s v="ALCALDIA LOCAL DE CHAPINERO"/>
    <s v="WEB"/>
    <s v="DERECHO DE PETICION DE INTERES PARTICULAR"/>
    <x v="0"/>
    <x v="33"/>
    <s v="No Aplica para Subtema"/>
    <s v="Asignacion a Localidad"/>
    <s v="ADRIANA LUCIA RAMIREZ "/>
    <n v="26"/>
    <s v="SAC"/>
    <x v="0"/>
    <x v="4"/>
    <m/>
    <m/>
    <s v="GESTIONADO"/>
  </r>
  <r>
    <x v="3"/>
    <n v="2637852021"/>
    <d v="2021-08-23T00:00:00"/>
    <e v="#N/A"/>
    <x v="0"/>
    <x v="132"/>
    <s v="ALCALDIA LOCAL DE CHAPINERO"/>
    <s v="WEB"/>
    <s v="SOLICITUD DE ACCESO A LA INFORMACION"/>
    <x v="10"/>
    <x v="39"/>
    <s v="No Aplica para Subtema"/>
    <s v="Asignacion a Localidad"/>
    <s v="FRANCY JOHANA CHAPARRO SANTANILLA"/>
    <n v="56"/>
    <s v="SAC"/>
    <x v="0"/>
    <x v="97"/>
    <m/>
    <m/>
    <s v="GESTIONADO"/>
  </r>
  <r>
    <x v="3"/>
    <n v="2638292021"/>
    <d v="2021-08-23T00:00:00"/>
    <e v="#N/A"/>
    <x v="0"/>
    <x v="133"/>
    <s v="ALCALDIA LOCAL DE CHAPINERO"/>
    <s v="WEB"/>
    <s v="SOLICITUD DE ACCESO A LA INFORMACION"/>
    <x v="10"/>
    <x v="39"/>
    <s v="No Aplica para Subtema"/>
    <s v="Asignacion a Localidad"/>
    <s v="FRANCY JOHANA CHAPARRO SANTANILLA"/>
    <n v="56"/>
    <s v="SAC"/>
    <x v="0"/>
    <x v="98"/>
    <m/>
    <m/>
    <s v="GESTIONADO"/>
  </r>
  <r>
    <x v="3"/>
    <n v="2638482021"/>
    <d v="2021-08-23T00:00:00"/>
    <e v="#N/A"/>
    <x v="0"/>
    <x v="134"/>
    <s v="ALCALDIA LOCAL DE CHAPINERO"/>
    <s v="WEB"/>
    <s v="SOLICITUD DE ACCESO A LA INFORMACION"/>
    <x v="10"/>
    <x v="39"/>
    <s v="No Aplica para Subtema"/>
    <s v="Asignacion a Localidad"/>
    <s v="ADRIANA LUCIA RAMIREZ "/>
    <n v="56"/>
    <s v="SAC"/>
    <x v="0"/>
    <x v="99"/>
    <m/>
    <m/>
    <s v="GESTIONADO"/>
  </r>
  <r>
    <x v="3"/>
    <n v="2640092021"/>
    <d v="2021-08-23T00:00:00"/>
    <e v="#N/A"/>
    <x v="0"/>
    <x v="135"/>
    <s v="ALCALDIA LOCAL DE CHAPINERO"/>
    <s v="WEB"/>
    <s v="SOLICITUD DE COPIA"/>
    <x v="10"/>
    <x v="39"/>
    <s v="No Aplica para Subtema"/>
    <s v="Asignacion a Localidad"/>
    <s v="ADRIANA LUCIA RAMIREZ "/>
    <n v="26"/>
    <s v="SAC"/>
    <x v="0"/>
    <x v="4"/>
    <m/>
    <m/>
    <s v="GESTIONADO"/>
  </r>
  <r>
    <x v="6"/>
    <n v="2638382021"/>
    <d v="2021-08-23T00:00:00"/>
    <e v="#N/A"/>
    <x v="0"/>
    <x v="136"/>
    <s v="ALCALDIA LOCAL DE CHAPINERO"/>
    <s v="WEB"/>
    <s v="DERECHO DE PETICION DE INTERES PARTICULAR"/>
    <x v="0"/>
    <x v="13"/>
    <s v="No Aplica para Subtema"/>
    <s v="Asignacion a Localidad"/>
    <s v="FRANCY JOHANA CHAPARRO SANTANILLA"/>
    <n v="56"/>
    <s v="SAC"/>
    <x v="0"/>
    <x v="40"/>
    <m/>
    <m/>
    <s v="GESTIONADO"/>
  </r>
  <r>
    <x v="6"/>
    <n v="2633712021"/>
    <d v="2021-08-23T00:00:00"/>
    <e v="#N/A"/>
    <x v="0"/>
    <x v="137"/>
    <s v="ALCALDIA LOCAL DE CHAPINERO"/>
    <s v="WEB"/>
    <s v="DERECHO DE PETICION DE INTERES PARTICULAR"/>
    <x v="0"/>
    <x v="33"/>
    <s v="No Aplica para Subtema"/>
    <s v="Asignacion a Localidad"/>
    <s v="FRANCY JOHANA CHAPARRO SANTANILLA"/>
    <n v="26"/>
    <s v="SAC"/>
    <x v="0"/>
    <x v="4"/>
    <m/>
    <m/>
    <s v="GESTIONADO"/>
  </r>
  <r>
    <x v="6"/>
    <n v="2616892021"/>
    <d v="2021-08-25T00:00:00"/>
    <e v="#N/A"/>
    <x v="0"/>
    <x v="138"/>
    <s v="ALCALDIA LOCAL DE CHAPINERO"/>
    <s v="WEB"/>
    <s v="DERECHO DE PETICION DE INTERES GENERAL"/>
    <x v="0"/>
    <x v="30"/>
    <s v="No Aplica para Subtema"/>
    <s v="Asignacion a Localidad"/>
    <s v="ADRIANA LUCIA RAMIREZ "/>
    <n v="42"/>
    <s v="SAC"/>
    <x v="0"/>
    <x v="4"/>
    <m/>
    <m/>
    <s v="GESTIONADO"/>
  </r>
  <r>
    <x v="6"/>
    <n v="2155242021"/>
    <d v="2021-08-25T00:00:00"/>
    <e v="#N/A"/>
    <x v="0"/>
    <x v="139"/>
    <s v="ALCALDIA LOCAL DE CHAPINERO"/>
    <s v="E-MAIL"/>
    <s v="RECLAMO"/>
    <x v="0"/>
    <x v="4"/>
    <s v="No Aplica para Subtema"/>
    <s v="Asignacion a Localidad"/>
    <s v="FRANCY JOHANA CHAPARRO SANTANILLA"/>
    <n v="54"/>
    <s v="SAC"/>
    <x v="0"/>
    <x v="100"/>
    <m/>
    <m/>
    <s v="GESTIONADO"/>
  </r>
  <r>
    <x v="6"/>
    <n v="2685272021"/>
    <d v="2021-08-26T00:00:00"/>
    <e v="#N/A"/>
    <x v="0"/>
    <x v="140"/>
    <s v="ALCALDIA LOCAL DE CHAPINERO"/>
    <s v="WEB"/>
    <s v="DERECHO DE PETICION DE INTERES PARTICULAR"/>
    <x v="4"/>
    <x v="29"/>
    <s v="No Aplica para Subtema"/>
    <s v="Asignacion a Localidad"/>
    <s v="FRANCY JOHANA CHAPARRO SANTANILLA"/>
    <n v="53"/>
    <s v="SAC"/>
    <x v="0"/>
    <x v="101"/>
    <m/>
    <m/>
    <s v="GESTIONADO"/>
  </r>
  <r>
    <x v="2"/>
    <n v="2288902021"/>
    <d v="2021-08-26T00:00:00"/>
    <e v="#N/A"/>
    <x v="0"/>
    <x v="141"/>
    <s v="ALCALDIA LOCAL DE CHAPINERO"/>
    <s v="ESCRITO"/>
    <s v="DERECHO DE PETICION DE INTERES PARTICULAR"/>
    <x v="0"/>
    <x v="38"/>
    <s v="No Aplica para Subtema"/>
    <s v="Asignacion a Localidad"/>
    <s v="FRANCY JOHANA CHAPARRO SANTANILLA"/>
    <n v="23"/>
    <s v="SAC"/>
    <x v="0"/>
    <x v="4"/>
    <m/>
    <m/>
    <s v="GESTIONADO"/>
  </r>
  <r>
    <x v="6"/>
    <n v="2713162021"/>
    <d v="2021-08-30T00:00:00"/>
    <e v="#N/A"/>
    <x v="0"/>
    <x v="142"/>
    <s v="ALCALDIA LOCAL DE CHAPINERO"/>
    <s v="WEB"/>
    <s v="DERECHO DE PETICION DE INTERES GENERAL"/>
    <x v="4"/>
    <x v="29"/>
    <s v="No Aplica para Subtema"/>
    <s v="Asignacion a Localidad"/>
    <s v="ADRIANA LUCIA RAMIREZ "/>
    <n v="51"/>
    <s v="SAC"/>
    <x v="0"/>
    <x v="102"/>
    <m/>
    <m/>
    <s v="GESTIONADO"/>
  </r>
  <r>
    <x v="6"/>
    <n v="2450732021"/>
    <d v="2021-08-30T00:00:00"/>
    <e v="#N/A"/>
    <x v="0"/>
    <x v="143"/>
    <s v="ALCALDIA LOCAL DE CHAPINERO"/>
    <s v="WEB"/>
    <s v="DERECHO DE PETICION DE INTERES GENERAL"/>
    <x v="0"/>
    <x v="38"/>
    <s v="No Aplica para Subtema"/>
    <s v="Asignacion a Localidad"/>
    <s v="FRANCY JOHANA CHAPARRO SANTANILLA"/>
    <n v="21"/>
    <s v="SAC"/>
    <x v="0"/>
    <x v="4"/>
    <m/>
    <m/>
    <s v="GESTIONADO"/>
  </r>
  <r>
    <x v="2"/>
    <n v="2731802021"/>
    <d v="2021-08-30T00:00:00"/>
    <e v="#N/A"/>
    <x v="0"/>
    <x v="144"/>
    <s v="ALCALDIA LOCAL DE CHAPINERO"/>
    <s v="WEB"/>
    <s v="SOLICITUD DE ACCESO A LA INFORMACION"/>
    <x v="0"/>
    <x v="13"/>
    <s v="No Aplica para Subtema"/>
    <s v="Asignacion a Localidad"/>
    <s v="FRANCY JOHANA CHAPARRO SANTANILLA"/>
    <n v="51"/>
    <s v="SAC"/>
    <x v="0"/>
    <x v="103"/>
    <m/>
    <m/>
    <s v="GESTIONADO"/>
  </r>
  <r>
    <x v="2"/>
    <n v="2429572021"/>
    <d v="2021-08-30T00:00:00"/>
    <e v="#N/A"/>
    <x v="0"/>
    <x v="145"/>
    <s v="ALCALDIA LOCAL DE CHAPINERO"/>
    <s v="E-MAIL"/>
    <s v="DERECHO DE PETICION DE INTERES GENERAL"/>
    <x v="4"/>
    <x v="31"/>
    <s v="No Aplica para Subtema"/>
    <s v="Asignacion a Localidad"/>
    <s v="ADRIANA LUCIA RAMIREZ "/>
    <n v="28"/>
    <s v="SAC"/>
    <x v="0"/>
    <x v="4"/>
    <m/>
    <m/>
    <s v="GESTIONADO"/>
  </r>
  <r>
    <x v="2"/>
    <n v="2749032021"/>
    <d v="2021-08-31T00:00:00"/>
    <e v="#N/A"/>
    <x v="0"/>
    <x v="146"/>
    <s v="ALCALDIA LOCAL DE CHAPINERO"/>
    <s v="WEB"/>
    <s v="CONSULTA"/>
    <x v="0"/>
    <x v="13"/>
    <s v="No Aplica para Subtema"/>
    <s v="Asignacion a Localidad"/>
    <s v="FRANCY JOHANA CHAPARRO SANTANILLA"/>
    <n v="20"/>
    <s v="SAC"/>
    <x v="0"/>
    <x v="104"/>
    <m/>
    <m/>
    <s v="GESTIONADO"/>
  </r>
  <r>
    <x v="2"/>
    <n v="2743972021"/>
    <d v="2021-08-31T00:00:00"/>
    <e v="#N/A"/>
    <x v="0"/>
    <x v="147"/>
    <s v="ALCALDIA LOCAL DE CHAPINERO"/>
    <s v="WEB"/>
    <s v="DERECHO DE PETICION DE INTERES PARTICULAR"/>
    <x v="0"/>
    <x v="15"/>
    <s v="No Aplica para Subtema"/>
    <s v="Asignacion a Localidad"/>
    <s v="ADRIANA LUCIA RAMIREZ "/>
    <n v="20"/>
    <s v="SAC"/>
    <x v="0"/>
    <x v="40"/>
    <m/>
    <m/>
    <s v="GESTIONADO"/>
  </r>
  <r>
    <x v="2"/>
    <n v="2729172021"/>
    <d v="2021-08-31T00:00:00"/>
    <e v="#N/A"/>
    <x v="0"/>
    <x v="148"/>
    <s v="ALCALDIA LOCAL DE CHAPINERO"/>
    <s v="WEB"/>
    <s v="DERECHO DE PETICION DE INTERES PARTICULAR"/>
    <x v="0"/>
    <x v="30"/>
    <s v="No Aplica para Subtema"/>
    <s v="Asignacion a Localidad"/>
    <s v="ADRIANA LUCIA RAMIREZ "/>
    <n v="38"/>
    <s v="SAC"/>
    <x v="0"/>
    <x v="40"/>
    <m/>
    <m/>
    <s v="GESTIONADO"/>
  </r>
  <r>
    <x v="2"/>
    <n v="2763502021"/>
    <d v="2021-09-01T00:00:00"/>
    <e v="#N/A"/>
    <x v="0"/>
    <x v="149"/>
    <s v="ALCALDIA LOCAL DE CHAPINERO"/>
    <s v="WEB"/>
    <s v="DERECHO DE PETICION DE INTERES PARTICULAR"/>
    <x v="0"/>
    <x v="21"/>
    <s v="No Aplica para Subtema"/>
    <s v="Asignacion a Localidad"/>
    <s v="ADRIANA LUCIA RAMIREZ "/>
    <n v="26"/>
    <s v="SAC"/>
    <x v="0"/>
    <x v="40"/>
    <m/>
    <m/>
    <s v="GESTIONADO"/>
  </r>
  <r>
    <x v="2"/>
    <n v="2280282021"/>
    <d v="2021-09-01T00:00:00"/>
    <e v="#N/A"/>
    <x v="0"/>
    <x v="150"/>
    <s v="ALCALDIA LOCAL DE CHAPINERO"/>
    <s v="E-MAIL"/>
    <s v="DERECHO DE PETICION DE INTERES PARTICULAR"/>
    <x v="0"/>
    <x v="38"/>
    <s v="No Aplica para Subtema"/>
    <s v="Asignacion a Localidad"/>
    <s v="FRANCY JOHANA CHAPARRO SANTANILLA"/>
    <n v="49"/>
    <s v="SAC"/>
    <x v="0"/>
    <x v="105"/>
    <m/>
    <m/>
    <s v="GESTIONADO"/>
  </r>
  <r>
    <x v="2"/>
    <n v="2763882021"/>
    <d v="2021-09-02T00:00:00"/>
    <e v="#N/A"/>
    <x v="0"/>
    <x v="151"/>
    <s v="ALCALDIA LOCAL DE CHAPINERO"/>
    <s v="WEB"/>
    <s v="DERECHO DE PETICION DE INTERES PARTICULAR"/>
    <x v="0"/>
    <x v="21"/>
    <s v="No Aplica para Subtema"/>
    <s v="Asignacion a Localidad"/>
    <s v="ADRIANA LUCIA RAMIREZ "/>
    <n v="8"/>
    <s v="SAC"/>
    <x v="0"/>
    <x v="40"/>
    <m/>
    <m/>
    <s v="GESTIONADO"/>
  </r>
  <r>
    <x v="2"/>
    <n v="2793072021"/>
    <d v="2021-09-03T00:00:00"/>
    <e v="#N/A"/>
    <x v="0"/>
    <x v="152"/>
    <s v="ALCALDIA LOCAL DE CHAPINERO"/>
    <s v="WEB"/>
    <s v="RECLAMO"/>
    <x v="4"/>
    <x v="40"/>
    <s v="No Aplica para Subtema"/>
    <s v="Asignacion a Localidad"/>
    <s v="ADRIANA LUCIA RAMIREZ "/>
    <n v="24"/>
    <s v="SAC"/>
    <x v="0"/>
    <x v="40"/>
    <m/>
    <m/>
    <s v="GESTIONADO"/>
  </r>
  <r>
    <x v="2"/>
    <n v="2776242021"/>
    <d v="2021-09-06T00:00:00"/>
    <e v="#N/A"/>
    <x v="0"/>
    <x v="153"/>
    <s v="ALCALDIA LOCAL DE CHAPINERO"/>
    <s v="WEB"/>
    <s v="DERECHO DE PETICION DE INTERES GENERAL"/>
    <x v="10"/>
    <x v="39"/>
    <s v="No Aplica para Subtema"/>
    <s v="Asignacion a Localidad"/>
    <s v="ADRIANA LUCIA RAMIREZ "/>
    <n v="23"/>
    <s v="SAC"/>
    <x v="0"/>
    <x v="40"/>
    <m/>
    <m/>
    <s v="GESTIONADO"/>
  </r>
  <r>
    <x v="2"/>
    <n v="2424802021"/>
    <d v="2021-09-06T00:00:00"/>
    <e v="#N/A"/>
    <x v="0"/>
    <x v="154"/>
    <s v="ALCALDIA LOCAL DE CHAPINERO"/>
    <s v="E-MAIL"/>
    <s v="DERECHO DE PETICION DE INTERES GENERAL"/>
    <x v="10"/>
    <x v="39"/>
    <s v="No Aplica para Subtema"/>
    <s v="Asignacion a Localidad"/>
    <s v="FRANCY JOHANA CHAPARRO SANTANILLA"/>
    <n v="46"/>
    <s v="SAC"/>
    <x v="0"/>
    <x v="106"/>
    <m/>
    <m/>
    <s v="GESTIONADO"/>
  </r>
  <r>
    <x v="4"/>
    <n v="2453462021"/>
    <d v="2021-09-06T00:00:00"/>
    <e v="#N/A"/>
    <x v="0"/>
    <x v="155"/>
    <s v="ALCALDIA LOCAL DE CHAPINERO"/>
    <s v="E-MAIL"/>
    <s v="DERECHO DE PETICION DE INTERES GENERAL"/>
    <x v="4"/>
    <x v="31"/>
    <s v="No Aplica para Subtema"/>
    <s v="Asignacion a Localidad"/>
    <s v="FRANCY JOHANA CHAPARRO SANTANILLA"/>
    <n v="16"/>
    <s v="SAC"/>
    <x v="0"/>
    <x v="40"/>
    <m/>
    <m/>
    <s v="GESTIONADO"/>
  </r>
  <r>
    <x v="4"/>
    <n v="2450222021"/>
    <d v="2021-09-06T00:00:00"/>
    <e v="#N/A"/>
    <x v="0"/>
    <x v="156"/>
    <s v="ALCALDIA LOCAL DE CHAPINERO"/>
    <s v="E-MAIL"/>
    <s v="DERECHO DE PETICION DE INTERES PARTICULAR"/>
    <x v="0"/>
    <x v="14"/>
    <s v="No Aplica para Subtema"/>
    <s v="Asignacion a Localidad"/>
    <s v="FRANCY JOHANA CHAPARRO SANTANILLA"/>
    <n v="46"/>
    <s v="SAC"/>
    <x v="0"/>
    <x v="107"/>
    <m/>
    <m/>
    <s v="GESTIONADO"/>
  </r>
  <r>
    <x v="4"/>
    <n v="2445002021"/>
    <d v="2021-09-06T00:00:00"/>
    <e v="#N/A"/>
    <x v="0"/>
    <x v="157"/>
    <s v="ALCALDIA LOCAL DE CHAPINERO"/>
    <s v="E-MAIL"/>
    <s v="DERECHO DE PETICION DE INTERES GENERAL"/>
    <x v="4"/>
    <x v="31"/>
    <s v="No Aplica para Subtema"/>
    <s v="Asignacion a Localidad"/>
    <s v="ADRIANA LUCIA RAMIREZ "/>
    <n v="16"/>
    <s v="SAC"/>
    <x v="0"/>
    <x v="40"/>
    <m/>
    <m/>
    <s v="GESTIONADO"/>
  </r>
  <r>
    <x v="4"/>
    <n v="2439952021"/>
    <d v="2021-09-06T00:00:00"/>
    <e v="#N/A"/>
    <x v="0"/>
    <x v="158"/>
    <s v="ALCALDIA LOCAL DE CHAPINERO"/>
    <s v="WEB"/>
    <s v="RECLAMO"/>
    <x v="4"/>
    <x v="31"/>
    <s v="No Aplica para Subtema"/>
    <s v="Asignacion a Localidad"/>
    <s v="ADRIANA LUCIA RAMIREZ "/>
    <n v="16"/>
    <s v="SAC"/>
    <x v="0"/>
    <x v="40"/>
    <m/>
    <m/>
    <s v="GESTIONADO"/>
  </r>
  <r>
    <x v="4"/>
    <n v="2825952021"/>
    <d v="2021-09-07T00:00:00"/>
    <e v="#N/A"/>
    <x v="0"/>
    <x v="159"/>
    <s v="ALCALDIA LOCAL DE CHAPINERO"/>
    <s v="ESCRITO"/>
    <s v="SOLICITUD DE ACCESO A LA INFORMACION"/>
    <x v="4"/>
    <x v="41"/>
    <s v="INFORMACION SOBRE TRAMITES Y SERVICIOS"/>
    <s v="Sin respuesta al peticionario"/>
    <s v="ADRIANA LUCIA RAMIREZ "/>
    <n v="33"/>
    <s v="SAC"/>
    <x v="0"/>
    <x v="108"/>
    <m/>
    <m/>
    <s v="GESTIONADO"/>
  </r>
  <r>
    <x v="4"/>
    <n v="2866882021"/>
    <d v="2021-09-09T00:00:00"/>
    <e v="#N/A"/>
    <x v="0"/>
    <x v="160"/>
    <s v="ALCALDIA LOCAL DE CHAPINERO"/>
    <s v="WEB"/>
    <s v="DERECHO DE PETICION DE INTERES PARTICULAR"/>
    <x v="0"/>
    <x v="33"/>
    <s v="No Aplica para Subtema"/>
    <s v="Asignacion a Localidad"/>
    <s v="FRANCY JOHANA CHAPARRO SANTANILLA"/>
    <n v="20"/>
    <s v="SAC"/>
    <x v="0"/>
    <x v="40"/>
    <m/>
    <m/>
    <s v="GESTIONADO"/>
  </r>
  <r>
    <x v="4"/>
    <n v="2899912021"/>
    <d v="2021-09-13T00:00:00"/>
    <e v="#N/A"/>
    <x v="0"/>
    <x v="5"/>
    <s v="ALCALDIA LOCAL DE CHAPINERO"/>
    <s v="PRESENCIAL"/>
    <s v="DERECHO DE PETICION DE INTERES PARTICULAR"/>
    <x v="3"/>
    <x v="3"/>
    <e v="#N/A"/>
    <e v="#N/A"/>
    <s v="ADRIANA LUCIA RAMIREZ "/>
    <n v="41"/>
    <s v="SAC"/>
    <x v="0"/>
    <x v="40"/>
    <m/>
    <m/>
    <s v="GESTIONADO"/>
  </r>
  <r>
    <x v="7"/>
    <n v="2881912021"/>
    <d v="2021-09-13T00:00:00"/>
    <e v="#N/A"/>
    <x v="0"/>
    <x v="161"/>
    <s v="ALCALDIA LOCAL DE CHAPINERO"/>
    <s v="ESCRITO"/>
    <s v="DERECHO DE PETICION DE INTERES GENERAL"/>
    <x v="0"/>
    <x v="42"/>
    <s v="No Aplica para Subtema"/>
    <s v="Asignacion a Localidad"/>
    <s v="FRANCY JOHANA CHAPARRO SANTANILLA"/>
    <n v="41"/>
    <s v="SAC"/>
    <x v="0"/>
    <x v="109"/>
    <m/>
    <m/>
    <s v="GESTIONADO"/>
  </r>
  <r>
    <x v="7"/>
    <n v="2917632021"/>
    <d v="2021-09-14T00:00:00"/>
    <e v="#N/A"/>
    <x v="0"/>
    <x v="162"/>
    <s v="ALCALDIA LOCAL DE CHAPINERO"/>
    <s v="WEB"/>
    <s v="DERECHO DE PETICION DE INTERES PARTICULAR"/>
    <x v="0"/>
    <x v="33"/>
    <s v="No Aplica para Subtema"/>
    <s v="Asignacion a Localidad"/>
    <s v="FRANCY JOHANA CHAPARRO SANTANILLA"/>
    <n v="47"/>
    <s v="ALCALDÍA"/>
    <x v="0"/>
    <x v="110"/>
    <m/>
    <m/>
    <s v="GESTIONADO"/>
  </r>
  <r>
    <x v="7"/>
    <n v="2914512021"/>
    <d v="2021-09-14T00:00:00"/>
    <e v="#N/A"/>
    <x v="0"/>
    <x v="163"/>
    <s v="ALCALDIA LOCAL DE CHAPINERO"/>
    <s v="WEB"/>
    <s v="DERECHO DE PETICION DE INTERES PARTICULAR"/>
    <x v="0"/>
    <x v="36"/>
    <s v="No Aplica para Subtema"/>
    <s v="Asignacion a Localidad"/>
    <s v="ADRIANA LUCIA RAMIREZ "/>
    <n v="17"/>
    <s v="SAC"/>
    <x v="0"/>
    <x v="40"/>
    <m/>
    <m/>
    <s v="GESTIONADO"/>
  </r>
  <r>
    <x v="1"/>
    <n v="2914422021"/>
    <d v="2021-09-14T00:00:00"/>
    <e v="#N/A"/>
    <x v="0"/>
    <x v="164"/>
    <s v="ALCALDIA LOCAL DE CHAPINERO"/>
    <s v="WEB"/>
    <s v="DERECHO DE PETICION DE INTERES PARTICULAR"/>
    <x v="0"/>
    <x v="36"/>
    <s v="No Aplica para Subtema"/>
    <s v="Sin respuesta al peticionario"/>
    <s v="ADRIANA LUCIA RAMIREZ "/>
    <n v="40"/>
    <s v="SAC"/>
    <x v="0"/>
    <x v="111"/>
    <m/>
    <m/>
    <s v="GESTIONADO"/>
  </r>
  <r>
    <x v="7"/>
    <n v="2915732021"/>
    <d v="2021-09-15T00:00:00"/>
    <e v="#N/A"/>
    <x v="0"/>
    <x v="165"/>
    <s v="ALCALDIA LOCAL DE CHAPINERO"/>
    <s v="WEB"/>
    <s v="DERECHO DE PETICION DE INTERES PARTICULAR"/>
    <x v="0"/>
    <x v="18"/>
    <s v="No Aplica para Subtema"/>
    <s v="Asignacion a Localidad"/>
    <s v="ADRIANA LUCIA RAMIREZ "/>
    <n v="9"/>
    <s v="SAC"/>
    <x v="0"/>
    <x v="112"/>
    <m/>
    <m/>
    <s v="GESTIONADO"/>
  </r>
  <r>
    <x v="7"/>
    <n v="2913522021"/>
    <d v="2021-09-15T00:00:00"/>
    <e v="#N/A"/>
    <x v="0"/>
    <x v="166"/>
    <s v="ALCALDIA LOCAL DE CHAPINERO"/>
    <s v="WEB"/>
    <s v="DERECHO DE PETICION DE INTERES GENERAL"/>
    <x v="0"/>
    <x v="21"/>
    <s v="No Aplica para Subtema"/>
    <s v="Asignacion a Localidad"/>
    <s v="FRANCY JOHANA CHAPARRO SANTANILLA"/>
    <n v="27"/>
    <s v="SAC"/>
    <x v="0"/>
    <x v="113"/>
    <m/>
    <m/>
    <s v="GESTIONADO"/>
  </r>
  <r>
    <x v="7"/>
    <n v="2454452021"/>
    <d v="2021-09-16T00:00:00"/>
    <e v="#N/A"/>
    <x v="0"/>
    <x v="167"/>
    <s v="ALCALDIA LOCAL DE CHAPINERO"/>
    <s v="ESCRITO"/>
    <s v="DERECHO DE PETICION DE INTERES GENERAL"/>
    <x v="0"/>
    <x v="13"/>
    <s v="No Aplica para Subtema"/>
    <s v="Asignacion a Localidad"/>
    <s v="ADRIANA LUCIA RAMIREZ "/>
    <n v="38"/>
    <s v="SAC"/>
    <x v="0"/>
    <x v="114"/>
    <m/>
    <m/>
    <s v="GESTIONADO"/>
  </r>
  <r>
    <x v="1"/>
    <n v="3009582021"/>
    <d v="2021-09-21T00:00:00"/>
    <e v="#N/A"/>
    <x v="0"/>
    <x v="168"/>
    <s v="ALCALDIA LOCAL DE CHAPINERO"/>
    <s v="WEB"/>
    <s v="DERECHO DE PETICION DE INTERES GENERAL"/>
    <x v="4"/>
    <x v="31"/>
    <s v="No Aplica para Subtema"/>
    <s v="Asignacion a Localidad"/>
    <s v="ADRIANA LUCIA RAMIREZ "/>
    <n v="12"/>
    <s v="SAC"/>
    <x v="0"/>
    <x v="40"/>
    <m/>
    <m/>
    <s v="GESTIONADO"/>
  </r>
  <r>
    <x v="1"/>
    <n v="3009532021"/>
    <d v="2021-09-21T00:00:00"/>
    <e v="#N/A"/>
    <x v="0"/>
    <x v="169"/>
    <s v="ALCALDIA LOCAL DE CHAPINERO"/>
    <s v="WEB"/>
    <s v="DERECHO DE PETICION DE INTERES GENERAL"/>
    <x v="4"/>
    <x v="29"/>
    <s v="No Aplica para Subtema"/>
    <s v="Asignacion a Localidad"/>
    <s v="FRANCY JOHANA CHAPARRO SANTANILLA"/>
    <n v="12"/>
    <s v="SAC"/>
    <x v="0"/>
    <x v="40"/>
    <m/>
    <m/>
    <s v="GESTIONADO"/>
  </r>
  <r>
    <x v="1"/>
    <n v="3000702021"/>
    <d v="2021-09-21T00:00:00"/>
    <e v="#N/A"/>
    <x v="0"/>
    <x v="5"/>
    <s v="ALCALDIA LOCAL DE CHAPINERO"/>
    <s v="PRESENCIAL"/>
    <s v="DERECHO DE PETICION DE INTERES GENERAL"/>
    <x v="3"/>
    <x v="3"/>
    <e v="#N/A"/>
    <e v="#N/A"/>
    <s v="FRANCY JOHANA CHAPARRO SANTANILLA"/>
    <n v="35"/>
    <s v="SAC"/>
    <x v="0"/>
    <x v="40"/>
    <m/>
    <m/>
    <s v="GESTIONADO"/>
  </r>
  <r>
    <x v="1"/>
    <n v="2994222021"/>
    <d v="2021-09-21T00:00:00"/>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x v="0"/>
    <x v="40"/>
    <m/>
    <m/>
    <s v="GESTIONADO"/>
  </r>
  <r>
    <x v="1"/>
    <n v="2969222021"/>
    <d v="2021-09-21T00:00:00"/>
    <e v="#N/A"/>
    <x v="0"/>
    <x v="171"/>
    <s v="ALCALDIA LOCAL DE CHAPINERO"/>
    <s v="E-MAIL"/>
    <s v="DERECHO DE PETICION DE INTERES GENERAL"/>
    <x v="4"/>
    <x v="29"/>
    <s v="No Aplica para Subtema"/>
    <s v="Asignacion a Localidad"/>
    <s v="ADRIANA LUCIA RAMIREZ "/>
    <n v="12"/>
    <s v="SAC"/>
    <x v="0"/>
    <x v="40"/>
    <m/>
    <m/>
    <s v="GESTIONADO"/>
  </r>
  <r>
    <x v="1"/>
    <n v="2919742021"/>
    <d v="2021-09-22T00:00:00"/>
    <e v="#N/A"/>
    <x v="0"/>
    <x v="172"/>
    <s v="ALCALDIA LOCAL DE CHAPINERO"/>
    <s v="E-MAIL"/>
    <s v="DERECHO DE PETICION DE INTERES PARTICULAR"/>
    <x v="4"/>
    <x v="43"/>
    <s v="PLANEACION LOCAL: PROYECTOS"/>
    <s v="Sin respuesta al peticionario"/>
    <s v="FRANCY JOHANA CHAPARRO SANTANILLA"/>
    <n v="22"/>
    <s v="SAC"/>
    <x v="0"/>
    <x v="115"/>
    <m/>
    <m/>
    <s v="GESTIONADO"/>
  </r>
  <r>
    <x v="1"/>
    <n v="3050252021"/>
    <d v="2021-09-23T00:00:00"/>
    <e v="#N/A"/>
    <x v="0"/>
    <x v="173"/>
    <s v="ALCALDIA LOCAL DE CHAPINERO"/>
    <s v="WEB"/>
    <s v="DERECHO DE PETICION DE INTERES GENERAL"/>
    <x v="4"/>
    <x v="29"/>
    <s v="No Aplica para Subtema"/>
    <s v="Asignacion a Localidad"/>
    <s v="ADRIANA LUCIA RAMIREZ "/>
    <n v="33"/>
    <s v="SAC"/>
    <x v="0"/>
    <x v="116"/>
    <m/>
    <m/>
    <s v="GESTIONADO"/>
  </r>
  <r>
    <x v="1"/>
    <n v="2670652021"/>
    <d v="2021-09-23T00:00:00"/>
    <e v="#N/A"/>
    <x v="0"/>
    <x v="174"/>
    <s v="ALCALDIA LOCAL DE CHAPINERO"/>
    <s v="WEB"/>
    <s v="QUEJA"/>
    <x v="4"/>
    <x v="29"/>
    <s v="No Aplica para Subtema"/>
    <s v="Asignacion a Localidad"/>
    <s v="ADRIANA LUCIA RAMIREZ "/>
    <n v="10"/>
    <s v="SAC"/>
    <x v="0"/>
    <x v="40"/>
    <m/>
    <m/>
    <s v="GESTIONADO"/>
  </r>
  <r>
    <x v="1"/>
    <n v="2556832021"/>
    <d v="2021-09-24T00:00:00"/>
    <e v="#N/A"/>
    <x v="0"/>
    <x v="175"/>
    <s v="ALCALDIA LOCAL DE CHAPINERO"/>
    <s v="ESCRITO"/>
    <s v="DERECHO DE PETICION DE INTERES GENERAL"/>
    <x v="4"/>
    <x v="28"/>
    <s v="MANTENIMIENTO DE VIAS INTERNAS DE LA LOCALIDAD POR DONDE NO TRANSITA EL SITP"/>
    <s v="Sin respuesta al peticionario"/>
    <s v="ADRIANA LUCIA RAMIREZ "/>
    <n v="9"/>
    <s v="SAC"/>
    <x v="0"/>
    <x v="40"/>
    <m/>
    <m/>
    <s v="GESTIONADO"/>
  </r>
  <r>
    <x v="1"/>
    <n v="3068952021"/>
    <d v="2021-09-27T00:00:00"/>
    <e v="#N/A"/>
    <x v="0"/>
    <x v="176"/>
    <s v="ALCALDIA LOCAL DE CHAPINERO"/>
    <s v="WEB"/>
    <s v="DERECHO DE PETICION DE INTERES GENERAL"/>
    <x v="4"/>
    <x v="31"/>
    <s v="No Aplica para Subtema"/>
    <s v="Asignacion a Localidad"/>
    <s v="ADRIANA LUCIA RAMIREZ "/>
    <n v="31"/>
    <s v="SAC"/>
    <x v="0"/>
    <x v="117"/>
    <m/>
    <m/>
    <s v="GESTIONADO"/>
  </r>
  <r>
    <x v="8"/>
    <n v="3078472021"/>
    <d v="2021-09-27T00:00:00"/>
    <e v="#N/A"/>
    <x v="0"/>
    <x v="177"/>
    <s v="ALCALDIA LOCAL DE CHAPINERO"/>
    <s v="WEB"/>
    <s v="CONSULTA"/>
    <x v="4"/>
    <x v="44"/>
    <s v="No Aplica para Subtema"/>
    <s v="Asignacion a Localidad"/>
    <s v="ADRIANA LUCIA RAMIREZ "/>
    <n v="8"/>
    <s v="SAC"/>
    <x v="0"/>
    <x v="40"/>
    <m/>
    <m/>
    <s v="GESTIONADO"/>
  </r>
  <r>
    <x v="8"/>
    <n v="3026142021"/>
    <d v="2021-09-27T00:00:00"/>
    <e v="#N/A"/>
    <x v="0"/>
    <x v="178"/>
    <s v="ALCALDIA LOCAL DE CHAPINERO"/>
    <s v="E-MAIL"/>
    <s v="DERECHO DE PETICION DE INTERES GENERAL"/>
    <x v="4"/>
    <x v="45"/>
    <s v="No Aplica para Subtema"/>
    <s v="Asignacion a Localidad"/>
    <s v="FRANCY JOHANA CHAPARRO SANTANILLA"/>
    <n v="31"/>
    <s v="SAC"/>
    <x v="0"/>
    <x v="118"/>
    <m/>
    <m/>
    <s v="GESTIONADO"/>
  </r>
  <r>
    <x v="8"/>
    <n v="2834322021"/>
    <d v="2021-09-27T00:00:00"/>
    <e v="#N/A"/>
    <x v="0"/>
    <x v="179"/>
    <s v="ALCALDIA LOCAL DE CHAPINERO"/>
    <s v="E-MAIL"/>
    <s v="DERECHO DE PETICION DE INTERES GENERAL"/>
    <x v="4"/>
    <x v="40"/>
    <s v="No Aplica para Subtema"/>
    <s v="Asignacion a Localidad"/>
    <s v="FRANCY JOHANA CHAPARRO SANTANILLA"/>
    <n v="31"/>
    <s v="SAC"/>
    <x v="0"/>
    <x v="119"/>
    <m/>
    <m/>
    <s v="GESTIONADO"/>
  </r>
  <r>
    <x v="1"/>
    <n v="3093102021"/>
    <d v="2021-09-28T00:00:00"/>
    <e v="#N/A"/>
    <x v="0"/>
    <x v="5"/>
    <s v="ALCALDIA LOCAL DE CHAPINERO"/>
    <s v="PRESENCIAL"/>
    <s v="DERECHO DE PETICION DE INTERES GENERAL"/>
    <x v="3"/>
    <x v="3"/>
    <e v="#N/A"/>
    <e v="#N/A"/>
    <s v="FRANCY JOHANA CHAPARRO SANTANILLA"/>
    <n v="24"/>
    <s v="SAC"/>
    <x v="0"/>
    <x v="40"/>
    <m/>
    <m/>
    <s v="GESTIONADO"/>
  </r>
  <r>
    <x v="8"/>
    <n v="3094572021"/>
    <d v="2021-09-28T00:00:00"/>
    <e v="#N/A"/>
    <x v="0"/>
    <x v="180"/>
    <s v="ALCALDIA LOCAL DE CHAPINERO"/>
    <s v="WEB"/>
    <s v="DERECHO DE PETICION DE INTERES PARTICULAR"/>
    <x v="0"/>
    <x v="36"/>
    <s v="No Aplica para Subtema"/>
    <s v="Asignacion a Localidad"/>
    <s v="ADRIANA LUCIA RAMIREZ "/>
    <n v="7"/>
    <s v="SAC"/>
    <x v="0"/>
    <x v="40"/>
    <m/>
    <m/>
    <s v="GESTIONADO"/>
  </r>
  <r>
    <x v="8"/>
    <n v="3072512021"/>
    <d v="2021-09-28T00:00:00"/>
    <e v="#N/A"/>
    <x v="0"/>
    <x v="181"/>
    <s v="ALCALDIA LOCAL DE CHAPINERO"/>
    <s v="WEB"/>
    <s v="SOLICITUD DE ACCESO A LA INFORMACION"/>
    <x v="0"/>
    <x v="18"/>
    <s v="No Aplica para Subtema"/>
    <s v="Asignacion a Localidad"/>
    <s v="FRANCY JOHANA CHAPARRO SANTANILLA"/>
    <n v="30"/>
    <s v="SAC"/>
    <x v="0"/>
    <x v="120"/>
    <m/>
    <m/>
    <s v="GESTIONADO"/>
  </r>
  <r>
    <x v="8"/>
    <n v="2662662021"/>
    <d v="2021-09-28T00:00:00"/>
    <e v="#N/A"/>
    <x v="0"/>
    <x v="182"/>
    <s v="ALCALDIA LOCAL DE CHAPINERO"/>
    <s v="E-MAIL"/>
    <s v="DERECHO DE PETICION DE INTERES GENERAL"/>
    <x v="11"/>
    <x v="46"/>
    <s v="No Aplica para Subtema"/>
    <s v="Asignacion a Localidad"/>
    <s v="ADRIANA LUCIA RAMIREZ "/>
    <n v="30"/>
    <s v="SAC"/>
    <x v="0"/>
    <x v="121"/>
    <m/>
    <m/>
    <s v="GESTIONADO"/>
  </r>
  <r>
    <x v="8"/>
    <n v="3118972021"/>
    <d v="2021-09-29T00:00:00"/>
    <e v="#N/A"/>
    <x v="0"/>
    <x v="183"/>
    <s v="ALCALDIA LOCAL DE CHAPINERO"/>
    <s v="WEB"/>
    <s v="SOLICITUD DE ACCESO A LA INFORMACION"/>
    <x v="4"/>
    <x v="31"/>
    <s v="No Aplica para Subtema"/>
    <s v="Asignacion a Localidad"/>
    <s v="FRANCY JOHANA CHAPARRO SANTANILLA"/>
    <n v="29"/>
    <s v="SAC"/>
    <x v="0"/>
    <x v="40"/>
    <m/>
    <m/>
    <s v="GESTIONADO"/>
  </r>
  <r>
    <x v="8"/>
    <n v="2843812021"/>
    <d v="2021-09-30T00:00:00"/>
    <e v="#N/A"/>
    <x v="0"/>
    <x v="184"/>
    <s v="ALCALDIA LOCAL DE CHAPINERO"/>
    <s v="E-MAIL"/>
    <s v="DERECHO DE PETICION DE INTERES GENERAL"/>
    <x v="4"/>
    <x v="29"/>
    <s v="No Aplica para Subtema"/>
    <s v="Asignacion a Localidad"/>
    <s v="ADRIANA LUCIA RAMIREZ "/>
    <n v="16"/>
    <s v="SAC"/>
    <x v="0"/>
    <x v="40"/>
    <m/>
    <m/>
    <s v="GESTIONADO"/>
  </r>
  <r>
    <x v="8"/>
    <n v="2673542021"/>
    <d v="2021-09-30T00:00:00"/>
    <e v="#N/A"/>
    <x v="0"/>
    <x v="185"/>
    <s v="ALCALDIA LOCAL DE CHAPINERO"/>
    <s v="WEB"/>
    <s v="DERECHO DE PETICION DE INTERES GENERAL"/>
    <x v="4"/>
    <x v="31"/>
    <s v="No Aplica para Subtema"/>
    <s v="Asignacion a Localidad"/>
    <s v="FRANCY JOHANA CHAPARRO SANTANILLA"/>
    <n v="5"/>
    <s v="SAC"/>
    <x v="0"/>
    <x v="40"/>
    <m/>
    <m/>
    <s v="GESTIONADO"/>
  </r>
  <r>
    <x v="9"/>
    <n v="3126482021"/>
    <d v="2021-09-30T00:00:00"/>
    <e v="#N/A"/>
    <x v="0"/>
    <x v="186"/>
    <s v="ALCALDIA LOCAL DE CHAPINERO"/>
    <s v="E-MAIL"/>
    <s v="DERECHO DE PETICION DE INTERES GENERAL"/>
    <x v="4"/>
    <x v="40"/>
    <s v="MANTENIMIENTO DE VIAS INTERNAS DE LA LOCALIDAD POR DONDE NO TRANSITA EL SITP"/>
    <s v="Sin respuesta al peticionario"/>
    <s v="FRANCY JOHANA CHAPARRO SANTANILLA"/>
    <n v="28"/>
    <s v="SAC"/>
    <x v="0"/>
    <x v="122"/>
    <m/>
    <m/>
    <s v="GESTIONADO"/>
  </r>
  <r>
    <x v="8"/>
    <n v="3142872021"/>
    <d v="2021-10-01T00:00:00"/>
    <e v="#N/A"/>
    <x v="0"/>
    <x v="187"/>
    <s v="ALCALDIA LOCAL DE CHAPINERO"/>
    <s v="ESCRITO"/>
    <s v="DERECHO DE PETICION DE INTERES GENERAL"/>
    <x v="7"/>
    <x v="47"/>
    <s v="PERTURBACION: TENENCIA, POSESION, AMPARO AL DOMICILIO POR OCUPACION DE HECHO"/>
    <s v="Sin respuesta al peticionario"/>
    <s v="ADRIANA LUCIA RAMIREZ "/>
    <n v="4"/>
    <s v="SAC"/>
    <x v="0"/>
    <x v="40"/>
    <m/>
    <m/>
    <s v="GESTIONADO"/>
  </r>
  <r>
    <x v="8"/>
    <n v="3124922021"/>
    <d v="2021-10-01T00:00:00"/>
    <e v="#N/A"/>
    <x v="0"/>
    <x v="188"/>
    <s v="ALCALDIA LOCAL DE CHAPINERO"/>
    <s v="WEB"/>
    <s v="DERECHO DE PETICION DE INTERES GENERAL"/>
    <x v="4"/>
    <x v="45"/>
    <s v="No Aplica para Subtema"/>
    <s v="Asignacion a Localidad"/>
    <s v="ADRIANA LUCIA RAMIREZ "/>
    <n v="34"/>
    <s v="ALCALDÍA"/>
    <x v="0"/>
    <x v="123"/>
    <m/>
    <m/>
    <s v="GESTIONADO"/>
  </r>
  <r>
    <x v="8"/>
    <n v="3110472021"/>
    <d v="2021-10-01T00:00:00"/>
    <e v="#N/A"/>
    <x v="0"/>
    <x v="189"/>
    <s v="ALCALDIA LOCAL DE CHAPINERO"/>
    <s v="WEB"/>
    <s v="DERECHO DE PETICION DE INTERES PARTICULAR"/>
    <x v="4"/>
    <x v="40"/>
    <s v="No Aplica para Subtema"/>
    <s v="Asignacion a Localidad"/>
    <s v="FRANCY JOHANA CHAPARRO SANTANILLA"/>
    <n v="34"/>
    <s v="ALCALDÍA"/>
    <x v="0"/>
    <x v="124"/>
    <m/>
    <m/>
    <s v="GESTIONADO"/>
  </r>
  <r>
    <x v="8"/>
    <n v="2898122021"/>
    <d v="2021-10-01T00:00:00"/>
    <e v="#N/A"/>
    <x v="0"/>
    <x v="190"/>
    <s v="ALCALDIA LOCAL DE CHAPINERO"/>
    <s v="E-MAIL"/>
    <s v="DERECHO DE PETICION DE INTERES PARTICULAR"/>
    <x v="4"/>
    <x v="28"/>
    <s v="CONTROL SOCIAL: SEGUIMIENTO A LA GESTION POR COMUNIDADES ORGANIZADAS"/>
    <s v="Sin respuesta al peticionario"/>
    <s v="FRANCY JOHANA CHAPARRO SANTANILLA"/>
    <n v="15"/>
    <s v="SAC"/>
    <x v="0"/>
    <x v="40"/>
    <m/>
    <m/>
    <s v="GESTIONADO"/>
  </r>
  <r>
    <x v="8"/>
    <n v="3163752021"/>
    <d v="2021-10-04T00:00:00"/>
    <e v="#N/A"/>
    <x v="0"/>
    <x v="191"/>
    <s v="ALCALDIA LOCAL DE CHAPINERO"/>
    <s v="WEB"/>
    <s v="DERECHO DE PETICION DE INTERES GENERAL"/>
    <x v="4"/>
    <x v="28"/>
    <s v="No Aplica para Subtema"/>
    <s v="Asignacion a Localidad"/>
    <s v="FRANCY JOHANA CHAPARRO SANTANILLA"/>
    <n v="14"/>
    <s v="SAC"/>
    <x v="0"/>
    <x v="40"/>
    <m/>
    <m/>
    <s v="GESTIONADO"/>
  </r>
  <r>
    <x v="8"/>
    <n v="3153532021"/>
    <d v="2021-10-04T00:00:00"/>
    <e v="#N/A"/>
    <x v="0"/>
    <x v="192"/>
    <s v="ALCALDIA LOCAL DE CHAPINERO"/>
    <s v="WEB"/>
    <s v="DERECHO DE PETICION DE INTERES GENERAL"/>
    <x v="4"/>
    <x v="40"/>
    <s v="No Aplica para Subtema"/>
    <s v="Asignacion a Localidad"/>
    <s v="FRANCY JOHANA CHAPARRO SANTANILLA"/>
    <n v="26"/>
    <s v="SAC"/>
    <x v="0"/>
    <x v="125"/>
    <m/>
    <m/>
    <s v="GESTIONADO"/>
  </r>
  <r>
    <x v="8"/>
    <n v="3054612021"/>
    <d v="2021-10-04T00:00:00"/>
    <e v="#N/A"/>
    <x v="0"/>
    <x v="193"/>
    <s v="ALCALDIA LOCAL DE CHAPINERO"/>
    <s v="E-MAIL"/>
    <s v="DERECHO DE PETICION DE INTERES GENERAL"/>
    <x v="4"/>
    <x v="28"/>
    <s v="No Aplica para Subtema"/>
    <s v="Asignacion a Localidad"/>
    <s v="ADRIANA LUCIA RAMIREZ "/>
    <n v="3"/>
    <s v="SAC"/>
    <x v="0"/>
    <x v="4"/>
    <m/>
    <m/>
    <s v="GESTIONADO"/>
  </r>
  <r>
    <x v="10"/>
    <n v="3089252021"/>
    <d v="2021-10-04T00:00:00"/>
    <e v="#N/A"/>
    <x v="0"/>
    <x v="194"/>
    <s v="ALCALDIA LOCAL DE CHAPINERO"/>
    <s v="WEB"/>
    <s v="DENUNCIA POR ACTOS DE CORRUPCION"/>
    <x v="4"/>
    <x v="48"/>
    <s v="No Aplica para Subtema"/>
    <s v="Sin respuesta al peticionario"/>
    <s v="ADRIANA LUCIA RAMIREZ "/>
    <n v="33"/>
    <s v="ALCALDÍA"/>
    <x v="0"/>
    <x v="126"/>
    <m/>
    <m/>
    <s v="GESTIONADO"/>
  </r>
  <r>
    <x v="11"/>
    <n v="3154402021"/>
    <d v="2021-10-04T00:00:00"/>
    <e v="#N/A"/>
    <x v="0"/>
    <x v="195"/>
    <s v="ALCALDIA LOCAL DE CHAPINERO"/>
    <s v="ESCRITO"/>
    <s v="DENUNCIA POR ACTOS DE CORRUPCION"/>
    <x v="4"/>
    <x v="28"/>
    <s v="No Aplica para Subtema"/>
    <s v="Sin respuesta al peticionario"/>
    <s v="ADRIANA LUCIA RAMIREZ "/>
    <n v="67"/>
    <s v="SAC"/>
    <x v="0"/>
    <x v="127"/>
    <m/>
    <m/>
    <s v="GESTIONADO"/>
  </r>
  <r>
    <x v="8"/>
    <n v="3187452021"/>
    <d v="2021-10-05T00:00:00"/>
    <e v="#N/A"/>
    <x v="0"/>
    <x v="196"/>
    <s v="ALCALDIA LOCAL DE CHAPINERO"/>
    <s v="ESCRITO"/>
    <s v="DERECHO DE PETICION DE INTERES GENERAL"/>
    <x v="0"/>
    <x v="49"/>
    <s v="CONFLICTOS POR CONVIVENCIA"/>
    <s v="Sin respuesta al peticionario"/>
    <s v="ADRIANA LUCIA RAMIREZ "/>
    <n v="13"/>
    <s v="SAC"/>
    <x v="0"/>
    <x v="128"/>
    <m/>
    <m/>
    <s v="GESTIONADO"/>
  </r>
  <r>
    <x v="9"/>
    <n v="2673312021"/>
    <d v="2021-10-07T00:00:00"/>
    <e v="#N/A"/>
    <x v="0"/>
    <x v="197"/>
    <s v="ALCALDIA LOCAL DE CHAPINERO"/>
    <s v="WEB"/>
    <s v="DERECHO DE PETICION DE INTERES GENERAL"/>
    <x v="4"/>
    <x v="48"/>
    <s v="No Aplica para Subtema"/>
    <s v="Asignacion a Localidad"/>
    <s v="ADRIANA LUCIA RAMIREZ "/>
    <n v="23"/>
    <s v="SAC"/>
    <x v="0"/>
    <x v="129"/>
    <m/>
    <m/>
    <s v="GESTIONADO"/>
  </r>
  <r>
    <x v="9"/>
    <n v="3240752021"/>
    <d v="2021-10-08T00:00:00"/>
    <e v="#N/A"/>
    <x v="0"/>
    <x v="198"/>
    <s v="ALCALDIA LOCAL DE CHAPINERO"/>
    <s v="ESCRITO"/>
    <s v="DERECHO DE PETICION DE INTERES GENERAL"/>
    <x v="0"/>
    <x v="50"/>
    <s v="VENTAS AMBULANTES"/>
    <s v="Pendiente de acuse de recibido CDI"/>
    <s v="FRANCY JOHANA CHAPARRO SANTANILLA"/>
    <n v="36"/>
    <s v="SAC"/>
    <x v="0"/>
    <x v="130"/>
    <m/>
    <m/>
    <s v="GESTIONADO"/>
  </r>
  <r>
    <x v="9"/>
    <n v="3256732021"/>
    <d v="2021-10-11T00:00:00"/>
    <e v="#N/A"/>
    <x v="0"/>
    <x v="199"/>
    <s v="ALCALDIA LOCAL DE CHAPINERO"/>
    <s v="ESCRITO"/>
    <s v="DERECHO DE PETICION DE INTERES GENERAL"/>
    <x v="4"/>
    <x v="8"/>
    <s v="INFORMACION SOBRE TRAMITES Y SERVICIOS"/>
    <s v="Se otorga Infomacion al Peticionario. Se Evidencia Acuse de Recibido"/>
    <s v="ADRIANA LUCIA RAMIREZ "/>
    <n v="28"/>
    <s v="SAC"/>
    <x v="0"/>
    <x v="131"/>
    <m/>
    <m/>
    <s v="GESTIONADO"/>
  </r>
  <r>
    <x v="9"/>
    <n v="3255712021"/>
    <d v="2021-10-11T00:00:00"/>
    <e v="#N/A"/>
    <x v="0"/>
    <x v="200"/>
    <s v="ALCALDIA LOCAL DE CHAPINERO"/>
    <s v="WEB"/>
    <s v="DERECHO DE PETICION DE INTERES PARTICULAR"/>
    <x v="0"/>
    <x v="36"/>
    <s v="No Aplica para Subtema"/>
    <s v="Asignacion a Localidad"/>
    <s v="FRANCY JOHANA CHAPARRO SANTANILLA"/>
    <n v="21"/>
    <s v="SAC"/>
    <x v="0"/>
    <x v="132"/>
    <m/>
    <m/>
    <s v="GESTIONADO"/>
  </r>
  <r>
    <x v="9"/>
    <n v="3251042021"/>
    <d v="2021-10-11T00:00:00"/>
    <e v="#N/A"/>
    <x v="0"/>
    <x v="201"/>
    <s v="ALCALDIA LOCAL DE CHAPINERO"/>
    <s v="WEB"/>
    <s v="DERECHO DE PETICION DE INTERES PARTICULAR"/>
    <x v="7"/>
    <x v="19"/>
    <s v="No Aplica para Subtema"/>
    <s v="Asignacion a Localidad"/>
    <s v="FRANCY JOHANA CHAPARRO SANTANILLA"/>
    <n v="21"/>
    <s v="SAC"/>
    <x v="0"/>
    <x v="133"/>
    <m/>
    <m/>
    <s v="GESTIONADO"/>
  </r>
  <r>
    <x v="9"/>
    <n v="3249062021"/>
    <d v="2021-10-11T00:00:00"/>
    <e v="#N/A"/>
    <x v="0"/>
    <x v="202"/>
    <s v="ALCALDIA LOCAL DE CHAPINERO"/>
    <s v="WEB"/>
    <s v="DERECHO DE PETICION DE INTERES PARTICULAR"/>
    <x v="7"/>
    <x v="19"/>
    <s v="No Aplica para Subtema"/>
    <s v="Asignacion a Localidad"/>
    <s v="ADRIANA LUCIA RAMIREZ "/>
    <n v="35"/>
    <s v="SAC"/>
    <x v="0"/>
    <x v="134"/>
    <m/>
    <m/>
    <s v="GESTIONADO"/>
  </r>
  <r>
    <x v="9"/>
    <n v="3231832021"/>
    <d v="2021-10-11T00:00:00"/>
    <e v="#N/A"/>
    <x v="0"/>
    <x v="203"/>
    <s v="ALCALDIA LOCAL DE CHAPINERO"/>
    <s v="E-MAIL"/>
    <s v="DERECHO DE PETICION DE INTERES GENERAL"/>
    <x v="4"/>
    <x v="34"/>
    <s v="No Aplica para Subtema"/>
    <s v="Asignacion a Localidad"/>
    <s v="FRANCY JOHANA CHAPARRO SANTANILLA"/>
    <n v="35"/>
    <s v="SAC"/>
    <x v="0"/>
    <x v="135"/>
    <m/>
    <m/>
    <s v="GESTIONADO"/>
  </r>
  <r>
    <x v="9"/>
    <n v="3207082021"/>
    <d v="2021-10-11T00:00:00"/>
    <e v="#N/A"/>
    <x v="0"/>
    <x v="204"/>
    <s v="ALCALDIA LOCAL DE CHAPINERO"/>
    <s v="WEB"/>
    <s v="SOLICITUD DE COPIA"/>
    <x v="0"/>
    <x v="32"/>
    <s v="No Aplica para Subtema"/>
    <s v="Asignacion a Localidad"/>
    <s v="FRANCY JOHANA CHAPARRO SANTANILLA"/>
    <n v="21"/>
    <s v="SAC"/>
    <x v="0"/>
    <x v="136"/>
    <m/>
    <m/>
    <s v="GESTIONADO"/>
  </r>
  <r>
    <x v="9"/>
    <n v="3250672021"/>
    <d v="2021-10-12T00:00:00"/>
    <e v="#N/A"/>
    <x v="0"/>
    <x v="205"/>
    <s v="ALCALDIA LOCAL DE CHAPINERO"/>
    <s v="ESCRITO"/>
    <s v="DERECHO DE PETICION DE INTERES GENERAL"/>
    <x v="4"/>
    <x v="48"/>
    <s v="No Aplica para Subtema"/>
    <s v="Asignacion a Localidad"/>
    <s v="ADRIANA LUCIA RAMIREZ "/>
    <n v="27"/>
    <s v="ALCALDÍA"/>
    <x v="0"/>
    <x v="137"/>
    <m/>
    <m/>
    <s v="GESTIONADO"/>
  </r>
  <r>
    <x v="9"/>
    <n v="3297452021"/>
    <d v="2021-10-13T00:00:00"/>
    <e v="#N/A"/>
    <x v="0"/>
    <x v="206"/>
    <s v="ALCALDIA LOCAL DE CHAPINERO"/>
    <s v="ESCRITO"/>
    <s v="DERECHO DE PETICION DE INTERES GENERAL"/>
    <x v="0"/>
    <x v="50"/>
    <s v="VENTAS AMBULANTES"/>
    <s v="Pendiente de acuse de recibido CDI"/>
    <s v="ADRIANA LUCIA RAMIREZ "/>
    <n v="33"/>
    <s v="SAC"/>
    <x v="0"/>
    <x v="138"/>
    <m/>
    <m/>
    <s v="GESTIONADO"/>
  </r>
  <r>
    <x v="9"/>
    <n v="3289292021"/>
    <d v="2021-10-13T00:00:00"/>
    <e v="#N/A"/>
    <x v="0"/>
    <x v="207"/>
    <s v="ALCALDIA LOCAL DE CHAPINERO"/>
    <s v="WEB"/>
    <s v="RECLAMO"/>
    <x v="9"/>
    <x v="26"/>
    <s v="No Aplica para Subtema"/>
    <s v="Asignacion a Localidad"/>
    <s v="FRANCY JOHANA CHAPARRO SANTANILLA"/>
    <n v="13"/>
    <s v="SAC"/>
    <x v="0"/>
    <x v="139"/>
    <m/>
    <m/>
    <s v="GESTIONADO"/>
  </r>
  <r>
    <x v="9"/>
    <n v="3289192021"/>
    <d v="2021-10-13T00:00:00"/>
    <e v="#N/A"/>
    <x v="0"/>
    <x v="208"/>
    <s v="ALCALDIA LOCAL DE CHAPINERO"/>
    <s v="WEB"/>
    <s v="CONSULTA"/>
    <x v="9"/>
    <x v="26"/>
    <s v="No Aplica para Subtema"/>
    <s v="Asignacion a Localidad"/>
    <s v="ADRIANA LUCIA RAMIREZ "/>
    <n v="26"/>
    <s v="ALCALDÍA"/>
    <x v="0"/>
    <x v="139"/>
    <m/>
    <m/>
    <s v="GESTIONADO"/>
  </r>
  <r>
    <x v="9"/>
    <n v="3289142021"/>
    <d v="2021-10-13T00:00:00"/>
    <e v="#N/A"/>
    <x v="0"/>
    <x v="209"/>
    <s v="ALCALDIA LOCAL DE CHAPINERO"/>
    <s v="WEB"/>
    <s v="SOLICITUD DE ACCESO A LA INFORMACION"/>
    <x v="9"/>
    <x v="26"/>
    <s v="No Aplica para Subtema"/>
    <s v="Asignacion a Localidad"/>
    <s v="FRANCY JOHANA CHAPARRO SANTANILLA"/>
    <n v="19"/>
    <s v="SAC"/>
    <x v="0"/>
    <x v="139"/>
    <m/>
    <m/>
    <s v="GESTIONADO"/>
  </r>
  <r>
    <x v="9"/>
    <n v="3289122021"/>
    <d v="2021-10-13T00:00:00"/>
    <e v="#N/A"/>
    <x v="0"/>
    <x v="210"/>
    <s v="ALCALDIA LOCAL DE CHAPINERO"/>
    <s v="WEB"/>
    <s v="DERECHO DE PETICION DE INTERES PARTICULAR"/>
    <x v="9"/>
    <x v="26"/>
    <s v="No Aplica para Subtema"/>
    <s v="Asignacion a Localidad"/>
    <s v="ADRIANA LUCIA RAMIREZ "/>
    <n v="19"/>
    <s v="SAC"/>
    <x v="0"/>
    <x v="139"/>
    <m/>
    <m/>
    <s v="GESTIONADO"/>
  </r>
  <r>
    <x v="9"/>
    <n v="2845982021"/>
    <d v="2021-10-13T00:00:00"/>
    <e v="#N/A"/>
    <x v="0"/>
    <x v="211"/>
    <s v="ALCALDIA LOCAL DE CHAPINERO"/>
    <s v="ESCRITO"/>
    <s v="DERECHO DE PETICION DE INTERES GENERAL"/>
    <x v="4"/>
    <x v="48"/>
    <s v="No Aplica para Subtema"/>
    <s v="Asignacion a Localidad"/>
    <s v="ADRIANA LUCIA RAMIREZ "/>
    <n v="26"/>
    <s v="ALCALDÍA"/>
    <x v="0"/>
    <x v="40"/>
    <m/>
    <m/>
    <s v="GESTIONADO"/>
  </r>
  <r>
    <x v="9"/>
    <n v="3315792021"/>
    <d v="2021-10-14T00:00:00"/>
    <e v="#N/A"/>
    <x v="0"/>
    <x v="212"/>
    <s v="ALCALDIA LOCAL DE CHAPINERO"/>
    <s v="ESCRITO"/>
    <s v="DERECHO DE PETICION DE INTERES GENERAL"/>
    <x v="0"/>
    <x v="50"/>
    <s v="VENTAS AMBULANTES"/>
    <s v="Pendiente de acuse de recibido CDI"/>
    <s v="FRANCY JOHANA CHAPARRO SANTANILLA"/>
    <n v="32"/>
    <s v="SAC"/>
    <x v="0"/>
    <x v="140"/>
    <m/>
    <m/>
    <s v="GESTIONADO"/>
  </r>
  <r>
    <x v="9"/>
    <n v="3281302021"/>
    <d v="2021-10-14T00:00:00"/>
    <e v="#N/A"/>
    <x v="0"/>
    <x v="213"/>
    <s v="ALCALDIA LOCAL DE CHAPINERO"/>
    <s v="WEB"/>
    <s v="SOLICITUD DE ACCESO A LA INFORMACION"/>
    <x v="0"/>
    <x v="30"/>
    <s v="No Aplica para Subtema"/>
    <s v="Asignacion a Localidad"/>
    <s v="FRANCY JOHANA CHAPARRO SANTANILLA"/>
    <n v="32"/>
    <s v="SAC"/>
    <x v="0"/>
    <x v="75"/>
    <m/>
    <m/>
    <s v="GESTIONADO"/>
  </r>
  <r>
    <x v="9"/>
    <n v="3334322021"/>
    <d v="2021-10-15T00:00:00"/>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41"/>
    <m/>
    <m/>
    <s v="GESTIONADO"/>
  </r>
  <r>
    <x v="9"/>
    <n v="3333432021"/>
    <d v="2021-10-15T00:00:00"/>
    <e v="#N/A"/>
    <x v="0"/>
    <x v="215"/>
    <s v="ALCALDIA LOCAL DE CHAPINERO"/>
    <s v="ESCRITO"/>
    <s v="DERECHO DE PETICION DE INTERES GENERAL"/>
    <x v="3"/>
    <x v="3"/>
    <e v="#N/A"/>
    <e v="#N/A"/>
    <s v="ADRIANA LUCIA RAMIREZ "/>
    <e v="#REF!"/>
    <s v="SAC"/>
    <x v="0"/>
    <x v="142"/>
    <m/>
    <m/>
    <s v="GESTIONADO"/>
  </r>
  <r>
    <x v="9"/>
    <n v="3322602021"/>
    <d v="2021-10-15T00:00:00"/>
    <e v="#N/A"/>
    <x v="0"/>
    <x v="216"/>
    <s v="ALCALDIA LOCAL DE CHAPINERO"/>
    <s v="ESCRITO"/>
    <s v="DERECHO DE PETICION DE INTERES GENERAL"/>
    <x v="7"/>
    <x v="25"/>
    <s v="CONTRAVENCIONES COMUNES: CODIGO DE POLICIA"/>
    <s v="Sin respuesta al peticionario"/>
    <s v="ADRIANA LUCIA RAMIREZ "/>
    <n v="17"/>
    <s v="SAC"/>
    <x v="0"/>
    <x v="75"/>
    <m/>
    <m/>
    <s v="GESTIONADO"/>
  </r>
  <r>
    <x v="9"/>
    <n v="2965132021"/>
    <d v="2021-10-15T00:00:00"/>
    <e v="#N/A"/>
    <x v="0"/>
    <x v="217"/>
    <s v="ALCALDIA LOCAL DE CHAPINERO"/>
    <s v="E-MAIL"/>
    <s v="DERECHO DE PETICION DE INTERES GENERAL"/>
    <x v="4"/>
    <x v="40"/>
    <s v="No Aplica para Subtema"/>
    <s v="Asignacion a Localidad"/>
    <s v="ADRIANA LUCIA RAMIREZ "/>
    <n v="17"/>
    <s v="SAC"/>
    <x v="0"/>
    <x v="143"/>
    <m/>
    <m/>
    <s v="GESTIONADO"/>
  </r>
  <r>
    <x v="9"/>
    <n v="3350382021"/>
    <d v="2021-10-19T00:00:00"/>
    <e v="#N/A"/>
    <x v="0"/>
    <x v="218"/>
    <s v="ALCALDIA LOCAL DE CHAPINERO"/>
    <s v="ESCRITO"/>
    <s v="DERECHO DE PETICION DE INTERES GENERAL"/>
    <x v="4"/>
    <x v="40"/>
    <s v="CONTROL SOCIAL: PARTICIPACION CIUDADANA"/>
    <s v="Se otorga Infomacion al Peticionario. Se Evidencia Acuse de Recibido"/>
    <s v="ADRIANA LUCIA RAMIREZ "/>
    <n v="23"/>
    <s v="SAC"/>
    <x v="0"/>
    <x v="40"/>
    <m/>
    <m/>
    <s v="GESTIONADO"/>
  </r>
  <r>
    <x v="9"/>
    <n v="3345612021"/>
    <d v="2021-10-19T00:00:00"/>
    <e v="#N/A"/>
    <x v="0"/>
    <x v="219"/>
    <s v="ALCALDIA LOCAL DE CHAPINERO"/>
    <s v="WEB"/>
    <s v="DERECHO DE PETICION DE INTERES PARTICULAR"/>
    <x v="0"/>
    <x v="30"/>
    <s v="No Aplica para Subtema"/>
    <s v="Asignacion a Localidad"/>
    <s v="ADRIANA LUCIA RAMIREZ "/>
    <n v="30"/>
    <s v="SAC"/>
    <x v="0"/>
    <x v="75"/>
    <m/>
    <m/>
    <s v="GESTIONADO"/>
  </r>
  <r>
    <x v="9"/>
    <n v="3344772021"/>
    <d v="2021-10-19T00:00:00"/>
    <e v="#N/A"/>
    <x v="0"/>
    <x v="220"/>
    <s v="ALCALDIA LOCAL DE CHAPINERO"/>
    <s v="ESCRITO"/>
    <s v="DERECHO DE PETICION DE INTERES GENERAL"/>
    <x v="0"/>
    <x v="50"/>
    <s v="VENTAS AMBULANTES"/>
    <s v="Pendiente de acuse de recibido CDI"/>
    <s v="ADRIANA LUCIA RAMIREZ "/>
    <n v="30"/>
    <s v="SAC"/>
    <x v="0"/>
    <x v="144"/>
    <m/>
    <m/>
    <s v="GESTIONADO"/>
  </r>
  <r>
    <x v="9"/>
    <n v="3337172021"/>
    <d v="2021-10-19T00:00:00"/>
    <e v="#N/A"/>
    <x v="0"/>
    <x v="221"/>
    <s v="ALCALDIA LOCAL DE CHAPINERO"/>
    <s v="WEB"/>
    <s v="DERECHO DE PETICION DE INTERES GENERAL"/>
    <x v="4"/>
    <x v="40"/>
    <s v="No Aplica para Subtema"/>
    <s v="Asignacion a Localidad"/>
    <s v="ADRIANA LUCIA RAMIREZ "/>
    <n v="16"/>
    <s v="SAC"/>
    <x v="0"/>
    <x v="145"/>
    <m/>
    <m/>
    <s v="GESTIONADO"/>
  </r>
  <r>
    <x v="9"/>
    <n v="3362662021"/>
    <d v="2021-10-20T00:00:00"/>
    <e v="#N/A"/>
    <x v="0"/>
    <x v="222"/>
    <s v="ALCALDIA LOCAL DE CHAPINERO"/>
    <s v="TELEFONO"/>
    <s v="DERECHO DE PETICION DE INTERES GENERAL"/>
    <x v="4"/>
    <x v="8"/>
    <s v="No Aplica para Subtema"/>
    <s v="Asignacion a Localidad"/>
    <s v="FRANCY JOHANA CHAPARRO SANTANILLA"/>
    <n v="3"/>
    <s v="SAC"/>
    <x v="0"/>
    <x v="146"/>
    <m/>
    <m/>
    <s v="GESTIONADO"/>
  </r>
  <r>
    <x v="9"/>
    <n v="3360812021"/>
    <d v="2021-10-20T00:00:00"/>
    <e v="#N/A"/>
    <x v="0"/>
    <x v="223"/>
    <s v="ALCALDIA LOCAL DE CHAPINERO"/>
    <s v="WEB"/>
    <s v="RECLAMO"/>
    <x v="4"/>
    <x v="40"/>
    <s v="No Aplica para Subtema"/>
    <s v="Asignacion a Localidad"/>
    <s v="ADRIANA LUCIA RAMIREZ "/>
    <n v="15"/>
    <s v="SAC"/>
    <x v="0"/>
    <x v="147"/>
    <m/>
    <m/>
    <s v="GESTIONADO"/>
  </r>
  <r>
    <x v="9"/>
    <n v="3394762021"/>
    <d v="2021-10-21T00:00:00"/>
    <e v="#N/A"/>
    <x v="0"/>
    <x v="224"/>
    <s v="ALCALDIA LOCAL DE CHAPINERO"/>
    <s v="ESCRITO"/>
    <s v="DERECHO DE PETICION DE INTERES GENERAL"/>
    <x v="0"/>
    <x v="50"/>
    <s v="VENTAS AMBULANTES"/>
    <s v="Se otorga Infomacion al Peticionario. Se Evidencia Acuse de Recibido"/>
    <s v="FRANCY JOHANA CHAPARRO SANTANILLA"/>
    <e v="#REF!"/>
    <s v="SAC"/>
    <x v="0"/>
    <x v="148"/>
    <m/>
    <m/>
    <s v="GESTIONADO"/>
  </r>
  <r>
    <x v="9"/>
    <n v="3383422021"/>
    <d v="2021-10-21T00:00:00"/>
    <e v="#N/A"/>
    <x v="0"/>
    <x v="225"/>
    <s v="ALCALDIA LOCAL DE CHAPINERO"/>
    <s v="ESCRITO"/>
    <s v="DERECHO DE PETICION DE INTERES GENERAL"/>
    <x v="6"/>
    <x v="51"/>
    <s v="VENTAS AMBULANTES"/>
    <s v="Sin respuesta al peticionario"/>
    <s v="FRANCY JOHANA CHAPARRO SANTANILLA"/>
    <n v="14"/>
    <s v="SAC"/>
    <x v="0"/>
    <x v="149"/>
    <m/>
    <m/>
    <s v="GESTIONADO"/>
  </r>
  <r>
    <x v="9"/>
    <n v="3407522021"/>
    <d v="2021-10-22T00:00:00"/>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50"/>
    <m/>
    <m/>
    <s v="GESTIONADO"/>
  </r>
  <r>
    <x v="9"/>
    <n v="3402172021"/>
    <d v="2021-10-22T00:00:00"/>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x v="151"/>
    <m/>
    <m/>
    <s v="GESTIONADO"/>
  </r>
  <r>
    <x v="9"/>
    <n v="3400172021"/>
    <d v="2021-10-22T00:00:00"/>
    <e v="#N/A"/>
    <x v="0"/>
    <x v="228"/>
    <s v="ALCALDIA LOCAL DE CHAPINERO"/>
    <s v="E-MAIL"/>
    <s v="DERECHO DE PETICION DE INTERES GENERAL"/>
    <x v="4"/>
    <x v="48"/>
    <s v="No Aplica para Subtema"/>
    <s v="Asignacion a Localidad"/>
    <s v="FRANCY JOHANA CHAPARRO SANTANILLA"/>
    <n v="20"/>
    <s v="ALCALDÍA"/>
    <x v="0"/>
    <x v="152"/>
    <m/>
    <m/>
    <s v="GESTIONADO"/>
  </r>
  <r>
    <x v="5"/>
    <n v="3413352021"/>
    <d v="2021-10-22T00:00:00"/>
    <e v="#N/A"/>
    <x v="0"/>
    <x v="229"/>
    <s v="ALCALDIA LOCAL DE CHAPINERO"/>
    <s v="WEB"/>
    <s v="DERECHO DE PETICION DE INTERES PARTICULAR"/>
    <x v="4"/>
    <x v="31"/>
    <s v="No Aplica para Subtema"/>
    <s v="Asignacion a Localidad"/>
    <s v="ADRIANA LUCIA RAMIREZ "/>
    <n v="20"/>
    <s v="ALCALDÍA"/>
    <x v="0"/>
    <x v="153"/>
    <m/>
    <m/>
    <s v="GESTIONADO"/>
  </r>
  <r>
    <x v="9"/>
    <n v="3432142021"/>
    <d v="2021-10-25T00:00:00"/>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4"/>
    <m/>
    <m/>
    <s v="GESTIONADO"/>
  </r>
  <r>
    <x v="9"/>
    <n v="3430492021"/>
    <d v="2021-10-25T00:00:00"/>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5"/>
    <m/>
    <m/>
    <s v="GESTIONADO"/>
  </r>
  <r>
    <x v="9"/>
    <n v="3430482021"/>
    <d v="2021-10-25T00:00:00"/>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6"/>
    <m/>
    <m/>
    <s v="GESTIONADO"/>
  </r>
  <r>
    <x v="9"/>
    <n v="3419642021"/>
    <d v="2021-10-25T00:00:00"/>
    <e v="#N/A"/>
    <x v="0"/>
    <x v="233"/>
    <s v="ALCALDIA LOCAL DE CHAPINERO"/>
    <s v="E-MAIL"/>
    <s v="DERECHO DE PETICION DE INTERES GENERAL"/>
    <x v="4"/>
    <x v="31"/>
    <s v="No Aplica para Subtema"/>
    <s v="Asignacion a Localidad"/>
    <s v="FRANCY JOHANA CHAPARRO SANTANILLA"/>
    <n v="19"/>
    <s v="ALCALDÍA"/>
    <x v="0"/>
    <x v="40"/>
    <m/>
    <m/>
    <s v="GESTIONADO"/>
  </r>
  <r>
    <x v="5"/>
    <n v="3454262021"/>
    <d v="2021-10-26T00:00:00"/>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7"/>
    <m/>
    <m/>
    <s v="GESTIONADO"/>
  </r>
  <r>
    <x v="5"/>
    <n v="3446852021"/>
    <d v="2021-10-26T00:00:00"/>
    <e v="#N/A"/>
    <x v="0"/>
    <x v="235"/>
    <s v="ALCALDIA LOCAL DE CHAPINERO"/>
    <s v="ESCRITO"/>
    <s v="DERECHO DE PETICION DE INTERES GENERAL"/>
    <x v="7"/>
    <x v="17"/>
    <s v="CONFLICTOS POR CONVIVENCIA"/>
    <s v="Sin respuesta al peticionario"/>
    <s v="ADRIANA LUCIA RAMIREZ "/>
    <e v="#REF!"/>
    <s v="SAC"/>
    <x v="0"/>
    <x v="158"/>
    <m/>
    <m/>
    <s v="GESTIONADO"/>
  </r>
  <r>
    <x v="5"/>
    <n v="3446462021"/>
    <d v="2021-10-26T00:00:00"/>
    <e v="#N/A"/>
    <x v="0"/>
    <x v="236"/>
    <s v="ALCALDIA LOCAL DE CHAPINERO"/>
    <s v="WEB"/>
    <s v="RECLAMO"/>
    <x v="4"/>
    <x v="31"/>
    <s v="No Aplica para Subtema"/>
    <s v="Asignacion a Localidad"/>
    <s v="ADRIANA LUCIA RAMIREZ "/>
    <n v="18"/>
    <s v="ALCALDÍA"/>
    <x v="0"/>
    <x v="40"/>
    <m/>
    <m/>
    <s v="GESTIONADO"/>
  </r>
  <r>
    <x v="5"/>
    <n v="3470632021"/>
    <d v="2021-10-27T00:00:00"/>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ALCALDÍA"/>
    <x v="0"/>
    <x v="159"/>
    <m/>
    <m/>
    <s v="GESTIONADO"/>
  </r>
  <r>
    <x v="5"/>
    <n v="3469942021"/>
    <d v="2021-10-27T00:00:00"/>
    <e v="#N/A"/>
    <x v="0"/>
    <x v="238"/>
    <s v="ALCALDIA LOCAL DE CHAPINERO"/>
    <s v="ESCRITO"/>
    <s v="DERECHO DE PETICION DE INTERES GENERAL"/>
    <x v="0"/>
    <x v="50"/>
    <s v="VENTAS AMBULANTES"/>
    <s v="Pendiente de acuse de recibido CDI"/>
    <s v="FRANCY JOHANA CHAPARRO SANTANILLA"/>
    <e v="#REF!"/>
    <s v="SAC"/>
    <x v="0"/>
    <x v="160"/>
    <m/>
    <m/>
    <s v="GESTIONADO"/>
  </r>
  <r>
    <x v="5"/>
    <n v="3463382021"/>
    <d v="2021-10-27T00:00:00"/>
    <e v="#N/A"/>
    <x v="0"/>
    <x v="239"/>
    <s v="ALCALDIA LOCAL DE CHAPINERO"/>
    <s v="E-MAIL"/>
    <s v="DERECHO DE PETICION DE INTERES PARTICULAR"/>
    <x v="10"/>
    <x v="39"/>
    <s v="No Aplica para Subtema"/>
    <s v="Asignacion a Localidad"/>
    <s v="ADRIANA LUCIA RAMIREZ "/>
    <n v="10"/>
    <s v="SAC"/>
    <x v="0"/>
    <x v="75"/>
    <m/>
    <m/>
    <s v="GESTIONADO"/>
  </r>
  <r>
    <x v="5"/>
    <n v="3461762021"/>
    <d v="2021-10-27T00:00:00"/>
    <e v="#N/A"/>
    <x v="0"/>
    <x v="240"/>
    <s v="ALCALDIA LOCAL DE CHAPINERO"/>
    <s v="E-MAIL"/>
    <s v="DERECHO DE PETICION DE INTERES GENERAL"/>
    <x v="4"/>
    <x v="48"/>
    <s v="No Aplica para Subtema"/>
    <s v="Asignacion a Localidad"/>
    <s v="ADRIANA LUCIA RAMIREZ "/>
    <n v="17"/>
    <s v="ALCALDÍA"/>
    <x v="0"/>
    <x v="40"/>
    <m/>
    <m/>
    <s v="GESTIONADO"/>
  </r>
  <r>
    <x v="5"/>
    <n v="3494322021"/>
    <d v="2021-10-28T00:00:00"/>
    <e v="#N/A"/>
    <x v="0"/>
    <x v="241"/>
    <s v="ALCALDIA LOCAL DE CHAPINERO"/>
    <s v="E-MAIL"/>
    <s v="DERECHO DE PETICION DE INTERES GENERAL"/>
    <x v="4"/>
    <x v="48"/>
    <s v="No Aplica para Subtema"/>
    <s v="Asignacion a Localidad"/>
    <s v="FRANCY JOHANA CHAPARRO SANTANILLA"/>
    <n v="16"/>
    <s v="ALCALDÍA"/>
    <x v="0"/>
    <x v="40"/>
    <m/>
    <m/>
    <s v="GESTIONADO"/>
  </r>
  <r>
    <x v="5"/>
    <n v="3492182021"/>
    <d v="2021-10-28T00:00:00"/>
    <e v="#N/A"/>
    <x v="0"/>
    <x v="242"/>
    <s v="ALCALDIA LOCAL DE CHAPINERO"/>
    <s v="ESCRITO"/>
    <s v="DERECHO DE PETICION DE INTERES GENERAL"/>
    <x v="0"/>
    <x v="36"/>
    <s v="LEY 675: CERTIFICADO DE PROPIEDAD HORIZONTAL"/>
    <s v="Sin respuesta al peticionario"/>
    <s v="FRANCY JOHANA CHAPARRO SANTANILLA"/>
    <n v="9"/>
    <s v="SAC"/>
    <x v="0"/>
    <x v="161"/>
    <m/>
    <m/>
    <s v="GESTIONADO"/>
  </r>
  <r>
    <x v="5"/>
    <n v="3491262021"/>
    <d v="2021-10-28T00:00:00"/>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62"/>
    <m/>
    <m/>
    <s v="GESTIONADO"/>
  </r>
  <r>
    <x v="5"/>
    <n v="3490332021"/>
    <d v="2021-10-28T00:00:00"/>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63"/>
    <m/>
    <m/>
    <s v="GESTIONADO"/>
  </r>
  <r>
    <x v="5"/>
    <n v="3490182021"/>
    <d v="2021-10-28T00:00:00"/>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4"/>
    <m/>
    <m/>
    <s v="GESTIONADO"/>
  </r>
  <r>
    <x v="5"/>
    <n v="3489862021"/>
    <d v="2021-10-28T00:00:00"/>
    <e v="#N/A"/>
    <x v="0"/>
    <x v="246"/>
    <s v="ALCALDIA LOCAL DE CHAPINERO"/>
    <s v="ESCRITO"/>
    <s v="DERECHO DE PETICION DE INTERES GENERAL"/>
    <x v="0"/>
    <x v="50"/>
    <s v="VENTAS AMBULANTES"/>
    <s v="Pendiente de acuse de recibido CDI"/>
    <s v="FRANCY JOHANA CHAPARRO SANTANILLA"/>
    <n v="23"/>
    <s v="SAC"/>
    <x v="0"/>
    <x v="165"/>
    <m/>
    <m/>
    <s v="GESTIONADO"/>
  </r>
  <r>
    <x v="5"/>
    <n v="3489802021"/>
    <d v="2021-10-28T00:00:00"/>
    <e v="#N/A"/>
    <x v="0"/>
    <x v="247"/>
    <s v="ALCALDIA LOCAL DE CHAPINERO"/>
    <s v="E-MAIL"/>
    <s v="DERECHO DE PETICION DE INTERES GENERAL"/>
    <x v="3"/>
    <x v="3"/>
    <e v="#N/A"/>
    <e v="#N/A"/>
    <s v="FRANCY JOHANA CHAPARRO SANTANILLA"/>
    <n v="9"/>
    <s v="SAC"/>
    <x v="0"/>
    <x v="166"/>
    <m/>
    <m/>
    <s v="GESTIONADO"/>
  </r>
  <r>
    <x v="5"/>
    <n v="3489792021"/>
    <d v="2021-10-28T00:00:00"/>
    <e v="#N/A"/>
    <x v="0"/>
    <x v="248"/>
    <s v="ALCALDIA LOCAL DE CHAPINERO"/>
    <s v="ESCRITO"/>
    <s v="DERECHO DE PETICION DE INTERES GENERAL"/>
    <x v="0"/>
    <x v="33"/>
    <s v="INFORMACION SOBRE TRAMITES Y SERVICIOS"/>
    <s v="Se otorga Infomacion al Peticionario. Se Evidencia Acuse de Recibido"/>
    <s v="ADRIANA LUCIA RAMIREZ "/>
    <n v="16"/>
    <s v="SAC"/>
    <x v="0"/>
    <x v="167"/>
    <m/>
    <m/>
    <s v="GESTIONADO"/>
  </r>
  <r>
    <x v="5"/>
    <n v="3503382021"/>
    <d v="2021-10-29T00:00:00"/>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ALCALDÍA"/>
    <x v="0"/>
    <x v="168"/>
    <m/>
    <m/>
    <s v="GESTIONADO"/>
  </r>
  <r>
    <x v="12"/>
    <n v="3534922021"/>
    <d v="2021-11-02T00:00:00"/>
    <e v="#N/A"/>
    <x v="0"/>
    <x v="250"/>
    <s v="ALCALDIA LOCAL DE CHAPINERO"/>
    <s v="WEB"/>
    <s v="DERECHO DE PETICION DE INTERES PARTICULAR"/>
    <x v="0"/>
    <x v="21"/>
    <s v="No Aplica para Subtema"/>
    <s v="Asignacion a Localidad"/>
    <s v="ADRIANA LUCIA RAMIREZ "/>
    <n v="14"/>
    <s v="ALCALDÍA"/>
    <x v="0"/>
    <x v="169"/>
    <m/>
    <m/>
    <s v="GESTIONADO"/>
  </r>
  <r>
    <x v="12"/>
    <n v="3307032021"/>
    <d v="2021-11-02T00:00:00"/>
    <e v="#N/A"/>
    <x v="0"/>
    <x v="251"/>
    <s v="ALCALDIA LOCAL DE CHAPINERO"/>
    <s v="E-MAIL"/>
    <s v="DERECHO DE PETICION DE INTERES PARTICULAR"/>
    <x v="0"/>
    <x v="30"/>
    <s v="No Aplica para Subtema"/>
    <s v="Asignacion a Localidad"/>
    <s v="ADRIANA LUCIA RAMIREZ "/>
    <n v="43"/>
    <s v="SAC"/>
    <x v="0"/>
    <x v="40"/>
    <m/>
    <m/>
    <s v="GESTIONADO"/>
  </r>
  <r>
    <x v="12"/>
    <n v="2969522021"/>
    <d v="2021-11-03T00:00:00"/>
    <e v="#N/A"/>
    <x v="0"/>
    <x v="252"/>
    <s v="ALCALDIA LOCAL DE CHAPINERO"/>
    <s v="WEB"/>
    <s v="DENUNCIA POR ACTOS DE CORRUPCION"/>
    <x v="4"/>
    <x v="48"/>
    <s v="No Aplica para Subtema"/>
    <s v="Asignacion a Localidad"/>
    <s v="ADRIANA LUCIA RAMIREZ "/>
    <n v="20"/>
    <s v="SAC"/>
    <x v="0"/>
    <x v="40"/>
    <m/>
    <m/>
    <s v="GESTIONADO"/>
  </r>
  <r>
    <x v="12"/>
    <n v="3569982021"/>
    <d v="2021-11-04T00:00:00"/>
    <e v="#N/A"/>
    <x v="0"/>
    <x v="253"/>
    <s v="ALCALDIA LOCAL DE CHAPINERO"/>
    <s v="REDES SOCIALES"/>
    <s v="DERECHO DE PETICION DE INTERES GENERAL"/>
    <x v="4"/>
    <x v="48"/>
    <s v="No Aplica para Subtema"/>
    <s v="Asignacion a Localidad"/>
    <s v="FRANCY JOHANA CHAPARRO SANTANILLA"/>
    <n v="5"/>
    <s v="SAC"/>
    <x v="0"/>
    <x v="170"/>
    <m/>
    <m/>
    <s v="GESTIONADO"/>
  </r>
  <r>
    <x v="12"/>
    <n v="3567462021"/>
    <d v="2021-11-04T00:00:00"/>
    <e v="#N/A"/>
    <x v="0"/>
    <x v="254"/>
    <s v="ALCALDIA LOCAL DE CHAPINERO"/>
    <s v="ESCRITO"/>
    <s v="DERECHO DE PETICION DE INTERES GENERAL"/>
    <x v="0"/>
    <x v="50"/>
    <s v="VENTAS AMBULANTES"/>
    <s v="Sin respuesta al peticionario"/>
    <s v="ADRIANA LUCIA RAMIREZ "/>
    <n v="19"/>
    <s v="SAC"/>
    <x v="0"/>
    <x v="171"/>
    <m/>
    <m/>
    <s v="GESTIONADO"/>
  </r>
  <r>
    <x v="12"/>
    <n v="3567452021"/>
    <d v="2021-11-04T00:00:00"/>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72"/>
    <m/>
    <m/>
    <s v="GESTIONADO"/>
  </r>
  <r>
    <x v="12"/>
    <n v="3542422021"/>
    <d v="2021-11-04T00:00:00"/>
    <e v="#N/A"/>
    <x v="0"/>
    <x v="256"/>
    <s v="ALCALDIA LOCAL DE CHAPINERO"/>
    <s v="WEB"/>
    <s v="CONSULTA"/>
    <x v="0"/>
    <x v="33"/>
    <s v="No Aplica para Subtema"/>
    <s v="Asignacion a Localidad"/>
    <s v="ADRIANA LUCIA RAMIREZ "/>
    <e v="#REF!"/>
    <s v="SAC"/>
    <x v="0"/>
    <x v="173"/>
    <m/>
    <m/>
    <s v="GESTIONADO"/>
  </r>
  <r>
    <x v="12"/>
    <n v="3588112021"/>
    <d v="2021-11-05T00:00:00"/>
    <e v="#N/A"/>
    <x v="0"/>
    <x v="257"/>
    <s v="ALCALDIA LOCAL DE CHAPINERO"/>
    <s v="ESCRITO"/>
    <s v="DERECHO DE PETICION DE INTERES GENERAL"/>
    <x v="7"/>
    <x v="25"/>
    <s v="INFORMACION SOBRE TRAMITES Y SERVICIOS"/>
    <s v="Se otorga Infomacion al Peticionario. Se Evidencia Acuse de Recibido"/>
    <s v="FRANCY JOHANA CHAPARRO SANTANILLA"/>
    <e v="#REF!"/>
    <s v="SAC"/>
    <x v="0"/>
    <x v="174"/>
    <m/>
    <m/>
    <s v="GESTIONADO"/>
  </r>
  <r>
    <x v="12"/>
    <n v="3588102021"/>
    <d v="2021-11-05T00:00:00"/>
    <e v="#N/A"/>
    <x v="0"/>
    <x v="258"/>
    <s v="ALCALDIA LOCAL DE CHAPINERO"/>
    <s v="ESCRITO"/>
    <s v="DERECHO DE PETICION DE INTERES GENERAL"/>
    <x v="4"/>
    <x v="54"/>
    <s v="INFORMACION SOBRE TRAMITES Y SERVICIOS"/>
    <s v="Se otorga Infomacion al Peticionario. Se Evidencia Acuse de Recibido"/>
    <s v="ADRIANA LUCIA RAMIREZ "/>
    <n v="11"/>
    <s v="SAC"/>
    <x v="0"/>
    <x v="175"/>
    <m/>
    <m/>
    <s v="GESTIONADO"/>
  </r>
  <r>
    <x v="12"/>
    <n v="3577732021"/>
    <d v="2021-11-05T00:00:00"/>
    <e v="#N/A"/>
    <x v="0"/>
    <x v="259"/>
    <s v="ALCALDIA LOCAL DE CHAPINERO"/>
    <s v="WEB"/>
    <s v="SOLICITUD DE ACCESO A LA INFORMACION"/>
    <x v="0"/>
    <x v="33"/>
    <s v="No Aplica para Subtema"/>
    <s v="Asignacion a Localidad"/>
    <s v="FRANCY JOHANA CHAPARRO SANTANILLA"/>
    <n v="18"/>
    <s v="SAC"/>
    <x v="0"/>
    <x v="176"/>
    <m/>
    <m/>
    <s v="GESTIONADO"/>
  </r>
  <r>
    <x v="12"/>
    <n v="3515902021"/>
    <d v="2021-11-05T00:00:00"/>
    <e v="#N/A"/>
    <x v="0"/>
    <x v="260"/>
    <s v="ALCALDIA LOCAL DE CHAPINERO"/>
    <s v="WEB"/>
    <s v="CONSULTA"/>
    <x v="0"/>
    <x v="33"/>
    <s v="No Aplica para Subtema"/>
    <s v="Asignacion a Localidad"/>
    <s v="FRANCY JOHANA CHAPARRO SANTANILLA"/>
    <n v="18"/>
    <s v="SAC"/>
    <x v="0"/>
    <x v="177"/>
    <m/>
    <m/>
    <s v="GESTIONADO"/>
  </r>
  <r>
    <x v="12"/>
    <n v="3616962021"/>
    <d v="2021-11-08T00:00:00"/>
    <e v="#N/A"/>
    <x v="0"/>
    <x v="261"/>
    <s v="ALCALDIA LOCAL DE CHAPINERO"/>
    <s v="WEB"/>
    <s v="RECLAMO"/>
    <x v="4"/>
    <x v="48"/>
    <s v="No Aplica para Subtema"/>
    <s v="Asignacion a Localidad"/>
    <s v="ADRIANA LUCIA RAMIREZ "/>
    <n v="10"/>
    <s v="ALCALDÍA"/>
    <x v="0"/>
    <x v="40"/>
    <m/>
    <m/>
    <s v="GESTIONADO"/>
  </r>
  <r>
    <x v="12"/>
    <n v="3607832021"/>
    <d v="2021-11-08T00:00:00"/>
    <e v="#N/A"/>
    <x v="0"/>
    <x v="262"/>
    <s v="ALCALDIA LOCAL DE CHAPINERO"/>
    <s v="ESCRITO"/>
    <s v="DERECHO DE PETICION DE INTERES GENERAL"/>
    <x v="0"/>
    <x v="50"/>
    <s v="VENTAS AMBULANTES"/>
    <s v="Pendiente de acuse de recibido CDI"/>
    <s v="ADRIANA LUCIA RAMIREZ "/>
    <n v="17"/>
    <s v="SAC"/>
    <x v="0"/>
    <x v="178"/>
    <m/>
    <m/>
    <s v="GESTIONADO"/>
  </r>
  <r>
    <x v="12"/>
    <n v="3603692021"/>
    <d v="2021-11-08T00:00:00"/>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x v="0"/>
    <x v="179"/>
    <m/>
    <m/>
    <s v="GESTIONADO"/>
  </r>
  <r>
    <x v="12"/>
    <n v="3591262021"/>
    <d v="2021-11-08T00:00:00"/>
    <e v="#N/A"/>
    <x v="0"/>
    <x v="264"/>
    <s v="ALCALDIA LOCAL DE CHAPINERO"/>
    <s v="ESCRITO"/>
    <s v="DERECHO DE PETICION DE INTERES PARTICULAR"/>
    <x v="0"/>
    <x v="55"/>
    <s v="No Aplica para Subtema"/>
    <s v="Asignacion a Localidad"/>
    <s v="ADRIANA LUCIA RAMIREZ "/>
    <n v="3"/>
    <s v="SAC"/>
    <x v="0"/>
    <x v="180"/>
    <m/>
    <m/>
    <s v="GESTIONADO"/>
  </r>
  <r>
    <x v="12"/>
    <n v="3580422021"/>
    <d v="2021-11-08T00:00:00"/>
    <e v="#N/A"/>
    <x v="0"/>
    <x v="265"/>
    <s v="ALCALDIA LOCAL DE CHAPINERO"/>
    <s v="WEB"/>
    <s v="DERECHO DE PETICION DE INTERES PARTICULAR"/>
    <x v="4"/>
    <x v="48"/>
    <s v="MANTENIMIENTO DE VIAS INTERNAS DE LA LOCALIDAD POR DONDE NO TRANSITA EL SITP"/>
    <s v="Sin respuesta al peticionario"/>
    <s v="ADRIANA LUCIA RAMIREZ "/>
    <n v="3"/>
    <s v="SAC"/>
    <x v="0"/>
    <x v="181"/>
    <m/>
    <m/>
    <s v="GESTIONADO"/>
  </r>
  <r>
    <x v="12"/>
    <n v="3636162021"/>
    <d v="2021-11-09T00:00:00"/>
    <e v="#N/A"/>
    <x v="0"/>
    <x v="266"/>
    <s v="ALCALDIA LOCAL DE CHAPINERO"/>
    <s v="ESCRITO"/>
    <s v="DERECHO DE PETICION DE INTERES GENERAL"/>
    <x v="0"/>
    <x v="50"/>
    <s v="VENTAS AMBULANTES"/>
    <s v="Sin respuesta al peticionario"/>
    <s v="FRANCY JOHANA CHAPARRO SANTANILLA"/>
    <n v="16"/>
    <s v="SAC"/>
    <x v="0"/>
    <x v="182"/>
    <m/>
    <m/>
    <s v="GESTIONADO"/>
  </r>
  <r>
    <x v="12"/>
    <n v="3636152021"/>
    <d v="2021-11-09T00:00:00"/>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83"/>
    <m/>
    <m/>
    <s v="GESTIONADO"/>
  </r>
  <r>
    <x v="12"/>
    <n v="3629792021"/>
    <d v="2021-11-09T00:00:00"/>
    <e v="#N/A"/>
    <x v="0"/>
    <x v="268"/>
    <s v="ALCALDIA LOCAL DE CHAPINERO"/>
    <s v="ESCRITO"/>
    <s v="DERECHO DE PETICION DE INTERES GENERAL"/>
    <x v="0"/>
    <x v="50"/>
    <s v="VENTAS AMBULANTES"/>
    <s v="Sin respuesta al peticionario"/>
    <s v="FRANCY JOHANA CHAPARRO SANTANILLA"/>
    <n v="16"/>
    <s v="SAC"/>
    <x v="0"/>
    <x v="184"/>
    <m/>
    <m/>
    <s v="GESTIONADO"/>
  </r>
  <r>
    <x v="12"/>
    <n v="3629662021"/>
    <d v="2021-11-09T00:00:00"/>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5"/>
    <m/>
    <m/>
    <s v="GESTIONADO"/>
  </r>
  <r>
    <x v="12"/>
    <n v="3628762021"/>
    <d v="2021-11-09T00:00:00"/>
    <e v="#N/A"/>
    <x v="0"/>
    <x v="270"/>
    <s v="ALCALDIA LOCAL DE CHAPINERO"/>
    <s v="ESCRITO"/>
    <s v="DERECHO DE PETICION DE INTERES GENERAL"/>
    <x v="0"/>
    <x v="50"/>
    <s v="VENTAS AMBULANTES"/>
    <s v="Sin respuesta al peticionario"/>
    <s v="ADRIANA LUCIA RAMIREZ "/>
    <n v="16"/>
    <s v="SAC"/>
    <x v="0"/>
    <x v="186"/>
    <m/>
    <m/>
    <s v="GESTIONADO"/>
  </r>
  <r>
    <x v="12"/>
    <n v="3628742021"/>
    <d v="2021-11-09T00:00:00"/>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7"/>
    <m/>
    <m/>
    <s v="GESTIONADO"/>
  </r>
  <r>
    <x v="12"/>
    <n v="3624412021"/>
    <d v="2021-11-09T00:00:00"/>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ALCALDÍA"/>
    <x v="0"/>
    <x v="40"/>
    <m/>
    <m/>
    <s v="GESTIONADO"/>
  </r>
  <r>
    <x v="12"/>
    <n v="3624402021"/>
    <d v="2021-11-09T00:00:00"/>
    <e v="#N/A"/>
    <x v="0"/>
    <x v="273"/>
    <s v="ALCALDIA LOCAL DE CHAPINERO"/>
    <s v="ESCRITO"/>
    <s v="DERECHO DE PETICION DE INTERES GENERAL"/>
    <x v="0"/>
    <x v="50"/>
    <s v="VENTAS AMBULANTES"/>
    <s v="Sin respuesta al peticionario"/>
    <s v="FRANCY JOHANA CHAPARRO SANTANILLA"/>
    <n v="16"/>
    <s v="SAC"/>
    <x v="0"/>
    <x v="188"/>
    <m/>
    <m/>
    <s v="GESTIONADO"/>
  </r>
  <r>
    <x v="12"/>
    <n v="3623412021"/>
    <d v="2021-11-09T00:00:00"/>
    <e v="#N/A"/>
    <x v="0"/>
    <x v="274"/>
    <s v="ALCALDIA LOCAL DE CHAPINERO"/>
    <s v="ESCRITO"/>
    <s v="DERECHO DE PETICION DE INTERES GENERAL"/>
    <x v="7"/>
    <x v="25"/>
    <s v="INFORMACION SOBRE TRAMITES Y SERVICIOS"/>
    <s v="Sin respuesta al peticionario"/>
    <s v="ADRIANA LUCIA RAMIREZ "/>
    <n v="29"/>
    <s v="SAC"/>
    <x v="0"/>
    <x v="30"/>
    <m/>
    <m/>
    <s v="GESTIONADO"/>
  </r>
  <r>
    <x v="12"/>
    <n v="3647332021"/>
    <d v="2021-11-10T00:00:00"/>
    <e v="#N/A"/>
    <x v="0"/>
    <x v="275"/>
    <s v="ALCALDIA LOCAL DE CHAPINERO"/>
    <s v="ESCRITO"/>
    <s v="DERECHO DE PETICION DE INTERES GENERAL"/>
    <x v="0"/>
    <x v="50"/>
    <s v="VENTAS AMBULANTES"/>
    <s v="Sin respuesta al peticionario"/>
    <s v="FRANCY JOHANA CHAPARRO SANTANILLA"/>
    <n v="15"/>
    <s v="SAC"/>
    <x v="0"/>
    <x v="189"/>
    <m/>
    <m/>
    <s v="GESTIONADO"/>
  </r>
  <r>
    <x v="12"/>
    <n v="3643902021"/>
    <d v="2021-11-10T00:00:00"/>
    <e v="#N/A"/>
    <x v="0"/>
    <x v="276"/>
    <s v="ALCALDIA LOCAL DE CHAPINERO"/>
    <s v="TELEFONO"/>
    <s v="DERECHO DE PETICION DE INTERES GENERAL"/>
    <x v="4"/>
    <x v="48"/>
    <s v="No Aplica para Subtema"/>
    <s v="Asignacion a Localidad"/>
    <s v="ADRIANA LUCIA RAMIREZ "/>
    <n v="8"/>
    <s v="ALCALDÍA"/>
    <x v="0"/>
    <x v="40"/>
    <m/>
    <m/>
    <s v="GESTIONADO"/>
  </r>
  <r>
    <x v="10"/>
    <n v="3668282021"/>
    <d v="2021-11-11T00:00:00"/>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21"/>
    <m/>
    <m/>
    <s v="GESTIONADO"/>
  </r>
  <r>
    <x v="10"/>
    <n v="3667952021"/>
    <d v="2021-11-11T00:00:00"/>
    <e v="#N/A"/>
    <x v="0"/>
    <x v="278"/>
    <s v="ALCALDIA LOCAL DE CHAPINERO"/>
    <s v="ESCRITO"/>
    <s v="DERECHO DE PETICION DE INTERES GENERAL"/>
    <x v="4"/>
    <x v="54"/>
    <s v="INFORMACION SOBRE TRAMITES Y SERVICIOS"/>
    <s v="Se otorga Infomacion al Peticionario. Se Evidencia Acuse de Recibido"/>
    <s v="ADRIANA LUCIA RAMIREZ "/>
    <n v="7"/>
    <s v="SAC"/>
    <x v="0"/>
    <x v="190"/>
    <m/>
    <m/>
    <s v="GESTIONADO"/>
  </r>
  <r>
    <x v="10"/>
    <n v="3667942021"/>
    <d v="2021-11-11T00:00:00"/>
    <e v="#N/A"/>
    <x v="0"/>
    <x v="279"/>
    <s v="ALCALDIA LOCAL DE CHAPINERO"/>
    <s v="ESCRITO"/>
    <s v="DERECHO DE PETICION DE INTERES GENERAL"/>
    <x v="4"/>
    <x v="28"/>
    <s v="CONTROL SOCIAL: PARTICIPACION CIUDADANA"/>
    <s v="Se otorga Infomacion al Peticionario. Se Evidencia Acuse de Recibido"/>
    <s v="ADRIANA LUCIA RAMIREZ "/>
    <n v="36"/>
    <s v="SAC"/>
    <x v="0"/>
    <x v="191"/>
    <m/>
    <m/>
    <s v="GESTIONADO"/>
  </r>
  <r>
    <x v="10"/>
    <n v="3661272021"/>
    <d v="2021-11-11T00:00:00"/>
    <e v="#N/A"/>
    <x v="0"/>
    <x v="280"/>
    <s v="ALCALDIA LOCAL DE CHAPINERO"/>
    <s v="ESCRITO"/>
    <s v="DERECHO DE PETICION DE INTERES GENERAL"/>
    <x v="0"/>
    <x v="50"/>
    <s v="VENTAS AMBULANTES"/>
    <s v="Sin respuesta al peticionario"/>
    <s v="ADRIANA LUCIA RAMIREZ "/>
    <n v="14"/>
    <s v="SAC"/>
    <x v="0"/>
    <x v="192"/>
    <m/>
    <m/>
    <s v="GESTIONADO"/>
  </r>
  <r>
    <x v="10"/>
    <n v="3682702021"/>
    <d v="2021-11-12T00:00:00"/>
    <e v="#N/A"/>
    <x v="0"/>
    <x v="281"/>
    <s v="ALCALDIA LOCAL DE CHAPINERO"/>
    <s v="ESCRITO"/>
    <s v="DERECHO DE PETICION DE INTERES GENERAL"/>
    <x v="0"/>
    <x v="30"/>
    <s v="LEY 675: CERTIFICADO DE PROPIEDAD HORIZONTAL"/>
    <s v="Sin respuesta al peticionario"/>
    <s v="ADRIANA LUCIA RAMIREZ "/>
    <n v="35"/>
    <s v="SAC"/>
    <x v="0"/>
    <x v="193"/>
    <m/>
    <m/>
    <s v="GESTIONADO"/>
  </r>
  <r>
    <x v="10"/>
    <n v="3680842021"/>
    <d v="2021-11-12T00:00:00"/>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40"/>
    <m/>
    <m/>
    <s v="GESTIONADO"/>
  </r>
  <r>
    <x v="10"/>
    <n v="3679702021"/>
    <d v="2021-11-12T00:00:00"/>
    <e v="#N/A"/>
    <x v="0"/>
    <x v="283"/>
    <s v="ALCALDIA LOCAL DE CHAPINERO"/>
    <s v="ESCRITO"/>
    <s v="DERECHO DE PETICION DE INTERES PARTICULAR"/>
    <x v="0"/>
    <x v="50"/>
    <s v="VENTAS AMBULANTES"/>
    <s v="Pendiente de acuse de recibido CDI"/>
    <s v="ADRIANA LUCIA RAMIREZ "/>
    <e v="#REF!"/>
    <s v="SAC"/>
    <x v="0"/>
    <x v="194"/>
    <m/>
    <m/>
    <s v="GESTIONADO"/>
  </r>
  <r>
    <x v="10"/>
    <n v="3678862021"/>
    <d v="2021-11-12T00:00:00"/>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x v="10"/>
    <n v="3700962021"/>
    <d v="2021-11-16T00:00:00"/>
    <e v="#N/A"/>
    <x v="0"/>
    <x v="285"/>
    <s v="ALCALDIA LOCAL DE CHAPINERO"/>
    <s v="WEB"/>
    <s v="DERECHO DE PETICION DE INTERES PARTICULAR"/>
    <x v="4"/>
    <x v="31"/>
    <s v="No Aplica para Subtema"/>
    <s v="Asignacion a Localidad"/>
    <s v="ADRIANA LUCIA RAMIREZ "/>
    <n v="20"/>
    <s v="SAC"/>
    <x v="0"/>
    <x v="40"/>
    <m/>
    <m/>
    <s v="GESTIONADO"/>
  </r>
  <r>
    <x v="10"/>
    <n v="3693332021"/>
    <d v="2021-11-16T00:00:00"/>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6"/>
    <m/>
    <m/>
    <s v="GESTIONADO"/>
  </r>
  <r>
    <x v="10"/>
    <n v="3691222021"/>
    <d v="2021-11-16T00:00:00"/>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40"/>
    <m/>
    <m/>
    <s v="GESTIONADO"/>
  </r>
  <r>
    <x v="10"/>
    <n v="3725122021"/>
    <d v="2021-11-17T00:00:00"/>
    <e v="#N/A"/>
    <x v="0"/>
    <x v="288"/>
    <s v="ALCALDIA LOCAL DE CHAPINERO"/>
    <s v="ESCRITO"/>
    <s v="DERECHO DE PETICION DE INTERES PARTICULAR"/>
    <x v="4"/>
    <x v="44"/>
    <s v="No Aplica para Subtema"/>
    <s v="Asignacion a Localidad"/>
    <s v="ADRIANA LUCIA RAMIREZ "/>
    <n v="11"/>
    <s v="SAC"/>
    <x v="0"/>
    <x v="197"/>
    <m/>
    <m/>
    <s v="GESTIONADO"/>
  </r>
  <r>
    <x v="10"/>
    <n v="3719602021"/>
    <d v="2021-11-17T00:00:00"/>
    <e v="#N/A"/>
    <x v="0"/>
    <x v="5"/>
    <s v="ALCALDIA LOCAL DE CHAPINERO"/>
    <s v="ESCRITO"/>
    <s v="DERECHO DE PETICION DE INTERES GENERAL"/>
    <x v="3"/>
    <x v="3"/>
    <e v="#N/A"/>
    <e v="#N/A"/>
    <s v="ADRIANA LUCIA RAMIREZ "/>
    <n v="33"/>
    <s v="SAC"/>
    <x v="2"/>
    <x v="198"/>
    <m/>
    <m/>
    <s v="GESTIONADO"/>
  </r>
  <r>
    <x v="10"/>
    <n v="3718682021"/>
    <d v="2021-11-17T00:00:00"/>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4"/>
    <m/>
    <m/>
    <s v="GESTIONADO"/>
  </r>
  <r>
    <x v="10"/>
    <n v="3715672021"/>
    <d v="2021-11-17T00:00:00"/>
    <e v="#N/A"/>
    <x v="0"/>
    <x v="290"/>
    <s v="ALCALDIA LOCAL DE CHAPINERO"/>
    <s v="WEB"/>
    <s v="QUEJA"/>
    <x v="4"/>
    <x v="54"/>
    <s v="No Aplica para Subtema"/>
    <s v="Asignacion a Localidad"/>
    <s v="ADRIANA LUCIA RAMIREZ "/>
    <n v="4"/>
    <s v="ALCALDÍA"/>
    <x v="0"/>
    <x v="40"/>
    <m/>
    <m/>
    <s v="GESTIONADO"/>
  </r>
  <r>
    <x v="10"/>
    <n v="3713692021"/>
    <d v="2021-11-17T00:00:00"/>
    <e v="#N/A"/>
    <x v="0"/>
    <x v="291"/>
    <s v="ALCALDIA LOCAL DE CHAPINERO"/>
    <s v="ESCRITO"/>
    <s v="DERECHO DE PETICION DE INTERES GENERAL"/>
    <x v="0"/>
    <x v="55"/>
    <s v="INFORMACION SOBRE TRAMITES Y SERVICIOS"/>
    <s v="Sin respuesta al peticionario"/>
    <s v="ADRIANA LUCIA RAMIREZ "/>
    <n v="33"/>
    <s v="SAC"/>
    <x v="0"/>
    <x v="199"/>
    <m/>
    <m/>
    <s v="GESTIONADO"/>
  </r>
  <r>
    <x v="10"/>
    <n v="3735622021"/>
    <d v="2021-11-18T00:00:0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40"/>
    <m/>
    <m/>
    <s v="GESTIONADO"/>
  </r>
  <r>
    <x v="10"/>
    <n v="3734042021"/>
    <d v="2021-11-18T00:00:00"/>
    <e v="#N/A"/>
    <x v="0"/>
    <x v="293"/>
    <s v="ALCALDIA LOCAL DE CHAPINERO"/>
    <s v="WEB"/>
    <s v="DERECHO DE PETICION DE INTERES GENERAL"/>
    <x v="0"/>
    <x v="15"/>
    <s v="No Aplica para Subtema"/>
    <s v="Asignacion a Localidad"/>
    <s v="ADRIANA LUCIA RAMIREZ "/>
    <n v="37"/>
    <s v="SAC"/>
    <x v="0"/>
    <x v="40"/>
    <m/>
    <m/>
    <s v="GESTIONADO"/>
  </r>
  <r>
    <x v="10"/>
    <n v="3729032021"/>
    <d v="2021-11-18T00:00:0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200"/>
    <m/>
    <m/>
    <s v="GESTIONADO"/>
  </r>
  <r>
    <x v="10"/>
    <n v="3727502021"/>
    <d v="2021-11-18T00:00:00"/>
    <e v="#N/A"/>
    <x v="0"/>
    <x v="295"/>
    <s v="ALCALDIA LOCAL DE CHAPINERO"/>
    <s v="E-MAIL"/>
    <s v="DERECHO DE PETICION DE INTERES GENERAL"/>
    <x v="4"/>
    <x v="48"/>
    <s v="No Aplica para Subtema"/>
    <s v="Asignacion a Localidad"/>
    <s v="ADRIANA LUCIA RAMIREZ "/>
    <n v="10"/>
    <s v="SAC"/>
    <x v="0"/>
    <x v="201"/>
    <m/>
    <m/>
    <s v="GESTIONADO"/>
  </r>
  <r>
    <x v="10"/>
    <n v="3706712021"/>
    <d v="2021-11-18T00:00:00"/>
    <e v="#N/A"/>
    <x v="0"/>
    <x v="296"/>
    <s v="ALCALDIA LOCAL DE CHAPINERO"/>
    <s v="WEB"/>
    <s v="SUGERENCIA"/>
    <x v="4"/>
    <x v="48"/>
    <s v="No Aplica para Subtema"/>
    <s v="Asignacion a Localidad"/>
    <s v="ADRIANA LUCIA RAMIREZ "/>
    <n v="10"/>
    <s v="SAC"/>
    <x v="0"/>
    <x v="202"/>
    <m/>
    <m/>
    <s v="GESTIONADO"/>
  </r>
  <r>
    <x v="10"/>
    <n v="3748672021"/>
    <d v="2021-11-19T00:00:00"/>
    <e v="#N/A"/>
    <x v="0"/>
    <x v="297"/>
    <s v="ALCALDIA LOCAL DE CHAPINERO"/>
    <s v="WEB"/>
    <s v="CONSULTA"/>
    <x v="0"/>
    <x v="55"/>
    <s v="No Aplica para Subtema"/>
    <s v="Asignacion a Localidad"/>
    <s v="ADRIANA LUCIA RAMIREZ "/>
    <e v="#REF!"/>
    <s v="SAC"/>
    <x v="0"/>
    <x v="203"/>
    <m/>
    <m/>
    <s v="GESTIONADO"/>
  </r>
  <r>
    <x v="10"/>
    <n v="3747512021"/>
    <d v="2021-11-19T00:00:00"/>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204"/>
    <m/>
    <m/>
    <s v="GESTIONADO"/>
  </r>
  <r>
    <x v="10"/>
    <n v="3745292021"/>
    <d v="2021-11-19T00:00:00"/>
    <e v="#N/A"/>
    <x v="0"/>
    <x v="299"/>
    <s v="ALCALDIA LOCAL DE CHAPINERO"/>
    <s v="ESCRITO"/>
    <s v="DERECHO DE PETICION DE INTERES GENERAL"/>
    <x v="0"/>
    <x v="18"/>
    <s v="AMENAZA DE RUINA: DENUNCIA"/>
    <s v="Pendiente de acuse de recibido CDI"/>
    <s v="ADRIANA LUCIA RAMIREZ "/>
    <n v="36"/>
    <s v="SAC"/>
    <x v="0"/>
    <x v="205"/>
    <m/>
    <m/>
    <s v="GESTIONADO"/>
  </r>
  <r>
    <x v="10"/>
    <n v="3745102021"/>
    <d v="2021-11-19T00:00:00"/>
    <e v="#N/A"/>
    <x v="0"/>
    <x v="300"/>
    <s v="ALCALDIA LOCAL DE CHAPINERO"/>
    <s v="WEB"/>
    <s v="QUEJA"/>
    <x v="4"/>
    <x v="28"/>
    <s v="No Aplica para Subtema"/>
    <s v="Asignacion a Localidad"/>
    <s v="ADRIANA LUCIA RAMIREZ "/>
    <n v="31"/>
    <s v="SAC"/>
    <x v="0"/>
    <x v="40"/>
    <m/>
    <m/>
    <s v="GESTIONADO"/>
  </r>
  <r>
    <x v="10"/>
    <n v="3744622021"/>
    <d v="2021-11-19T00:00:00"/>
    <e v="#N/A"/>
    <x v="0"/>
    <x v="301"/>
    <s v="ALCALDIA LOCAL DE CHAPINERO"/>
    <s v="WEB"/>
    <s v="RECLAMO"/>
    <x v="4"/>
    <x v="28"/>
    <s v="No Aplica para Subtema"/>
    <s v="Asignacion a Localidad"/>
    <s v="ADRIANA LUCIA RAMIREZ "/>
    <n v="17"/>
    <s v="SAC"/>
    <x v="0"/>
    <x v="40"/>
    <m/>
    <m/>
    <s v="GESTIONADO"/>
  </r>
  <r>
    <x v="10"/>
    <n v="3744112021"/>
    <d v="2021-11-19T00:00:00"/>
    <e v="#N/A"/>
    <x v="0"/>
    <x v="302"/>
    <s v="ALCALDIA LOCAL DE CHAPINERO"/>
    <s v="WEB"/>
    <s v="QUEJA"/>
    <x v="4"/>
    <x v="48"/>
    <s v="No Aplica para Subtema"/>
    <s v="Asignacion a Localidad"/>
    <s v="ADRIANA LUCIA RAMIREZ "/>
    <n v="36"/>
    <s v="SAC"/>
    <x v="0"/>
    <x v="40"/>
    <m/>
    <m/>
    <s v="GESTIONADO"/>
  </r>
  <r>
    <x v="10"/>
    <n v="3743752021"/>
    <d v="2021-11-19T00:00:00"/>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40"/>
    <m/>
    <m/>
    <s v="GESTIONADO"/>
  </r>
  <r>
    <x v="10"/>
    <n v="3772342021"/>
    <d v="2021-11-22T00:00:00"/>
    <e v="#N/A"/>
    <x v="0"/>
    <x v="304"/>
    <s v="ALCALDIA LOCAL DE CHAPINERO"/>
    <s v="WEB"/>
    <s v="DERECHO DE PETICION DE INTERES GENERAL"/>
    <x v="4"/>
    <x v="48"/>
    <s v="No Aplica para Subtema"/>
    <s v="Asignacion a Localidad"/>
    <s v="ADRIANA LUCIA RAMIREZ "/>
    <e v="#REF!"/>
    <s v="SAC"/>
    <x v="0"/>
    <x v="206"/>
    <m/>
    <m/>
    <s v="GESTIONADO"/>
  </r>
  <r>
    <x v="10"/>
    <n v="3766962021"/>
    <d v="2021-11-22T00:00:00"/>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40"/>
    <m/>
    <m/>
    <s v="GESTIONADO"/>
  </r>
  <r>
    <x v="10"/>
    <n v="3765562021"/>
    <d v="2021-11-22T00:00:00"/>
    <e v="#N/A"/>
    <x v="0"/>
    <x v="306"/>
    <s v="ALCALDIA LOCAL DE CHAPINERO"/>
    <s v="ESCRITO"/>
    <s v="DERECHO DE PETICION DE INTERES GENERAL"/>
    <x v="0"/>
    <x v="56"/>
    <s v="INFORMACION SOBRE TRAMITES Y SERVICIOS"/>
    <s v="Sin respuesta al peticionario"/>
    <s v="ADRIANA LUCIA RAMIREZ "/>
    <n v="1"/>
    <s v="ALCALDÍA"/>
    <x v="0"/>
    <x v="207"/>
    <m/>
    <m/>
    <s v="GESTIONADO"/>
  </r>
  <r>
    <x v="10"/>
    <n v="3765182021"/>
    <d v="2021-11-22T00:00:00"/>
    <e v="#N/A"/>
    <x v="0"/>
    <x v="307"/>
    <s v="ALCALDIA LOCAL DE CHAPINERO"/>
    <s v="WEB"/>
    <s v="CONSULTA"/>
    <x v="0"/>
    <x v="18"/>
    <s v="No Aplica para Subtema"/>
    <s v="Asignacion a Localidad"/>
    <s v="ADRIANA LUCIA RAMIREZ "/>
    <e v="#REF!"/>
    <s v="SAC"/>
    <x v="0"/>
    <x v="40"/>
    <m/>
    <m/>
    <s v="GESTIONADO"/>
  </r>
  <r>
    <x v="10"/>
    <n v="3778272021"/>
    <d v="2021-11-23T00:00:00"/>
    <e v="#N/A"/>
    <x v="0"/>
    <x v="308"/>
    <s v="ALCALDIA LOCAL DE CHAPINERO"/>
    <s v="ESCRITO"/>
    <s v="SOLICITUD DE ACCESO A LA INFORMACION"/>
    <x v="4"/>
    <x v="57"/>
    <s v="INFORMACION SOBRE TRAMITES Y SERVICIOS"/>
    <s v="Sin respuesta al peticionario"/>
    <s v="ADRIANA LUCIA RAMIREZ "/>
    <n v="20"/>
    <s v="SAC"/>
    <x v="0"/>
    <x v="208"/>
    <m/>
    <m/>
    <s v="GESTIONADO"/>
  </r>
  <r>
    <x v="13"/>
    <n v="3800422021"/>
    <d v="2021-11-24T00:00:00"/>
    <e v="#N/A"/>
    <x v="0"/>
    <x v="309"/>
    <s v="ALCALDIA LOCAL DE CHAPINERO"/>
    <s v="ESCRITO"/>
    <s v="DERECHO DE PETICION DE INTERES GENERAL"/>
    <x v="4"/>
    <x v="48"/>
    <s v="No Aplica para Subtema"/>
    <s v="Asignacion a Localidad"/>
    <s v="ADRIANA LUCIA RAMIREZ "/>
    <e v="#REF!"/>
    <s v="SAC"/>
    <x v="0"/>
    <x v="209"/>
    <m/>
    <m/>
    <s v="GESTIONADO"/>
  </r>
  <r>
    <x v="13"/>
    <n v="3799642021"/>
    <d v="2021-11-24T00:00:00"/>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x v="0"/>
    <x v="210"/>
    <m/>
    <m/>
    <s v="GESTIONADO"/>
  </r>
  <r>
    <x v="13"/>
    <n v="3799082021"/>
    <d v="2021-11-24T00:00:00"/>
    <e v="#N/A"/>
    <x v="0"/>
    <x v="311"/>
    <s v="ALCALDIA LOCAL DE CHAPINERO"/>
    <s v="ESCRITO"/>
    <s v="DERECHO DE PETICION DE INTERES PARTICULAR"/>
    <x v="0"/>
    <x v="50"/>
    <s v="VENTAS AMBULANTES"/>
    <s v="Sin respuesta al peticionario"/>
    <s v="ADRIANA LUCIA RAMIREZ "/>
    <e v="#REF!"/>
    <s v="SAC"/>
    <x v="0"/>
    <x v="211"/>
    <m/>
    <m/>
    <s v="GESTIONADO"/>
  </r>
  <r>
    <x v="13"/>
    <n v="3794732021"/>
    <d v="2021-11-24T00:00:00"/>
    <e v="#N/A"/>
    <x v="0"/>
    <x v="312"/>
    <s v="ALCALDIA LOCAL DE CHAPINERO"/>
    <s v="WEB"/>
    <s v="DERECHO DE PETICION DE INTERES GENERAL"/>
    <x v="0"/>
    <x v="52"/>
    <s v="No Aplica para Subtema"/>
    <s v="Asignacion a Localidad"/>
    <s v="ADRIANA LUCIA RAMIREZ "/>
    <n v="33"/>
    <s v="SAC"/>
    <x v="0"/>
    <x v="40"/>
    <m/>
    <m/>
    <s v="GESTIONADO"/>
  </r>
  <r>
    <x v="13"/>
    <n v="3822542021"/>
    <d v="2021-11-25T00:00:00"/>
    <e v="#N/A"/>
    <x v="0"/>
    <x v="313"/>
    <s v="ALCALDIA LOCAL DE CHAPINERO"/>
    <s v="ESCRITO"/>
    <s v="DERECHO DE PETICION DE INTERES GENERAL"/>
    <x v="4"/>
    <x v="58"/>
    <s v="PLANEACION LOCAL: PLAN DE DESARROLLO"/>
    <s v="Se otorga Infomacion al Peticionario. Se Evidencia Acuse de Recibido"/>
    <s v="ADRIANA LUCIA RAMIREZ "/>
    <n v="27"/>
    <s v="SAC"/>
    <x v="0"/>
    <x v="40"/>
    <m/>
    <m/>
    <s v="GESTIONADO"/>
  </r>
  <r>
    <x v="13"/>
    <n v="3820812021"/>
    <d v="2021-11-25T00:00:00"/>
    <e v="#N/A"/>
    <x v="0"/>
    <x v="314"/>
    <s v="ALCALDIA LOCAL DE CHAPINERO"/>
    <s v="ESCRITO"/>
    <s v="DERECHO DE PETICION DE INTERES GENERAL"/>
    <x v="4"/>
    <x v="48"/>
    <s v="MANTENIMIENTO DE VIAS INTERNAS DE LA LOCALIDAD POR DONDE NO TRANSITA EL SITP"/>
    <s v="Sin respuesta al peticionario"/>
    <s v="ADRIANA LUCIA RAMIREZ "/>
    <n v="5"/>
    <s v="SAC"/>
    <x v="0"/>
    <x v="212"/>
    <m/>
    <m/>
    <s v="GESTIONADO"/>
  </r>
  <r>
    <x v="13"/>
    <n v="3820052021"/>
    <d v="2021-11-25T00:00:00"/>
    <s v="Pendiente vencidos"/>
    <x v="0"/>
    <x v="315"/>
    <s v="ALCALDIA LOCAL DE CHAPINERO"/>
    <s v="ESCRITO"/>
    <s v="DERECHO DE PETICION DE INTERES GENERAL"/>
    <x v="0"/>
    <x v="50"/>
    <s v="INFORMACION SOBRE TRAMITES Y SERVICIOS"/>
    <s v="Sin respuesta al peticionario"/>
    <s v="JESUS DAVID ANGARITA VARGAS"/>
    <n v="46"/>
    <s v="SAC"/>
    <x v="0"/>
    <x v="213"/>
    <m/>
    <m/>
    <s v="GESTIONADO"/>
  </r>
  <r>
    <x v="13"/>
    <n v="3816732021"/>
    <d v="2021-11-25T00:00:00"/>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40"/>
    <m/>
    <m/>
    <s v="GESTIONADO"/>
  </r>
  <r>
    <x v="13"/>
    <n v="3816422021"/>
    <d v="2021-11-25T00:00:00"/>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x v="0"/>
    <x v="214"/>
    <m/>
    <m/>
    <s v="GESTIONADO"/>
  </r>
  <r>
    <x v="13"/>
    <n v="3814912021"/>
    <d v="2021-11-25T00:00:00"/>
    <e v="#N/A"/>
    <x v="0"/>
    <x v="318"/>
    <s v="ALCALDIA LOCAL DE CHAPINERO"/>
    <s v="ESCRITO"/>
    <s v="DERECHO DE PETICION DE INTERES GENERAL"/>
    <x v="0"/>
    <x v="36"/>
    <s v="LEY 675: REGISTRO DE EXTINCION DE LA PROPIEDAD HORIZONTAL"/>
    <s v="Sin respuesta al peticionario"/>
    <s v="ADRIANA LUCIA RAMIREZ "/>
    <e v="#REF!"/>
    <s v="SAC"/>
    <x v="0"/>
    <x v="215"/>
    <m/>
    <m/>
    <s v="GESTIONADO"/>
  </r>
  <r>
    <x v="13"/>
    <n v="3814172021"/>
    <d v="2021-11-25T00:00:00"/>
    <e v="#N/A"/>
    <x v="0"/>
    <x v="319"/>
    <s v="ALCALDIA LOCAL DE CHAPINERO"/>
    <s v="ESCRITO"/>
    <s v="DERECHO DE PETICION DE INTERES GENERAL"/>
    <x v="0"/>
    <x v="50"/>
    <s v="VENTAS AMBULANTES"/>
    <s v="Sin respuesta al peticionario"/>
    <s v="ADRIANA LUCIA RAMIREZ "/>
    <e v="#REF!"/>
    <s v="SAC"/>
    <x v="0"/>
    <x v="216"/>
    <m/>
    <m/>
    <s v="GESTIONADO"/>
  </r>
  <r>
    <x v="13"/>
    <n v="3813142021"/>
    <d v="2021-11-25T00:00:00"/>
    <e v="#N/A"/>
    <x v="0"/>
    <x v="320"/>
    <s v="ALCALDIA LOCAL DE CHAPINERO"/>
    <s v="ESCRITO"/>
    <s v="DERECHO DE PETICION DE INTERES GENERAL"/>
    <x v="4"/>
    <x v="60"/>
    <s v="INFORMACION SOBRE TRAMITES Y SERVICIOS"/>
    <s v="Sin respuesta al peticionario"/>
    <s v="ADRIANA LUCIA RAMIREZ "/>
    <e v="#REF!"/>
    <s v="SAC"/>
    <x v="0"/>
    <x v="217"/>
    <m/>
    <m/>
    <s v="GESTIONADO"/>
  </r>
  <r>
    <x v="13"/>
    <n v="3812142021"/>
    <d v="2021-11-25T00:00:00"/>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40"/>
    <m/>
    <m/>
    <s v="GESTIONADO"/>
  </r>
  <r>
    <x v="13"/>
    <n v="3812132021"/>
    <d v="2021-11-25T00:00:00"/>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8"/>
    <m/>
    <m/>
    <s v="GESTIONADO"/>
  </r>
  <r>
    <x v="13"/>
    <n v="3811492021"/>
    <d v="2021-11-25T00:00:00"/>
    <e v="#N/A"/>
    <x v="0"/>
    <x v="323"/>
    <s v="ALCALDIA LOCAL DE CHAPINERO"/>
    <s v="ESCRITO"/>
    <s v="DERECHO DE PETICION DE INTERES GENERAL"/>
    <x v="4"/>
    <x v="54"/>
    <s v="INFORMACION SOBRE TRAMITES Y SERVICIOS"/>
    <s v="Se otorga Infomacion al Peticionario. Se Evidencia Acuse de Recibido"/>
    <s v="ADRIANA LUCIA RAMIREZ "/>
    <e v="#REF!"/>
    <s v="SAC"/>
    <x v="0"/>
    <x v="219"/>
    <m/>
    <m/>
    <s v="GESTIONADO"/>
  </r>
  <r>
    <x v="13"/>
    <n v="3811432021"/>
    <d v="2021-11-25T00:00:00"/>
    <e v="#N/A"/>
    <x v="0"/>
    <x v="324"/>
    <s v="ALCALDIA LOCAL DE CHAPINERO"/>
    <s v="E-MAIL"/>
    <s v="DERECHO DE PETICION DE INTERES GENERAL"/>
    <x v="4"/>
    <x v="48"/>
    <s v="No Aplica para Subtema"/>
    <s v="Asignacion a Localidad"/>
    <s v="ADRIANA LUCIA RAMIREZ "/>
    <e v="#REF!"/>
    <s v="SAC"/>
    <x v="0"/>
    <x v="220"/>
    <m/>
    <m/>
    <s v="GESTIONADO"/>
  </r>
  <r>
    <x v="13"/>
    <n v="3811252021"/>
    <d v="2021-11-25T00:00:00"/>
    <e v="#N/A"/>
    <x v="0"/>
    <x v="325"/>
    <s v="ALCALDIA LOCAL DE CHAPINERO"/>
    <s v="ESCRITO"/>
    <s v="DERECHO DE PETICION DE INTERES GENERAL"/>
    <x v="4"/>
    <x v="54"/>
    <s v="INFORMACION SOBRE TRAMITES Y SERVICIOS"/>
    <s v="Se otorga Infomacion al Peticionario. Se Evidencia Acuse de Recibido"/>
    <s v="ADRIANA LUCIA RAMIREZ "/>
    <e v="#REF!"/>
    <s v="SAC"/>
    <x v="0"/>
    <x v="221"/>
    <m/>
    <m/>
    <s v="GESTIONADO"/>
  </r>
  <r>
    <x v="13"/>
    <n v="3811192021"/>
    <d v="2021-11-25T00:00:00"/>
    <e v="#N/A"/>
    <x v="0"/>
    <x v="326"/>
    <s v="ALCALDIA LOCAL DE CHAPINERO"/>
    <s v="ESCRITO"/>
    <s v="DERECHO DE PETICION DE INTERES GENERAL"/>
    <x v="4"/>
    <x v="54"/>
    <s v="INFORMACION SOBRE TRAMITES Y SERVICIOS"/>
    <s v="Sin respuesta al peticionario"/>
    <s v="ADRIANA LUCIA RAMIREZ "/>
    <n v="5"/>
    <s v="SAC"/>
    <x v="0"/>
    <x v="40"/>
    <m/>
    <m/>
    <s v="GESTIONADO"/>
  </r>
  <r>
    <x v="13"/>
    <n v="3811182021"/>
    <d v="2021-11-25T00:00:00"/>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x v="0"/>
    <x v="40"/>
    <m/>
    <m/>
    <s v="GESTIONADO"/>
  </r>
  <r>
    <x v="13"/>
    <n v="3810472021"/>
    <d v="2021-11-25T00:00:00"/>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40"/>
    <m/>
    <m/>
    <s v="GESTIONADO"/>
  </r>
  <r>
    <x v="13"/>
    <n v="3832492021"/>
    <d v="2021-11-26T00:00:00"/>
    <e v="#N/A"/>
    <x v="0"/>
    <x v="329"/>
    <s v="ALCALDIA LOCAL DE CHAPINERO"/>
    <s v="ESCRITO"/>
    <s v="DERECHO DE PETICION DE INTERES GENERAL"/>
    <x v="0"/>
    <x v="4"/>
    <s v="INFORMACION SOBRE TRAMITES Y SERVICIOS"/>
    <s v="Sin respuesta al peticionario"/>
    <s v="ADRIANA LUCIA RAMIREZ "/>
    <e v="#REF!"/>
    <s v="SAC"/>
    <x v="0"/>
    <x v="40"/>
    <m/>
    <m/>
    <s v="GESTIONADO"/>
  </r>
  <r>
    <x v="13"/>
    <n v="3828782021"/>
    <d v="2021-11-26T00:00:00"/>
    <e v="#N/A"/>
    <x v="0"/>
    <x v="330"/>
    <s v="ALCALDIA LOCAL DE CHAPINERO"/>
    <s v="ESCRITO"/>
    <s v="DERECHO DE PETICION DE INTERES GENERAL"/>
    <x v="0"/>
    <x v="55"/>
    <s v="CONTRAVENCIONES COMUNES: CODIGO DE POLICIA"/>
    <s v="Pendiente de acuse de recibido CDI"/>
    <s v="ADRIANA LUCIA RAMIREZ "/>
    <n v="31"/>
    <s v="SAC"/>
    <x v="0"/>
    <x v="222"/>
    <m/>
    <m/>
    <s v="GESTIONADO"/>
  </r>
  <r>
    <x v="13"/>
    <n v="3828292021"/>
    <d v="2021-11-26T00:00:00"/>
    <e v="#N/A"/>
    <x v="0"/>
    <x v="331"/>
    <s v="ALCALDIA LOCAL DE CHAPINERO"/>
    <s v="ESCRITO"/>
    <s v="DERECHO DE PETICION DE INTERES GENERAL"/>
    <x v="4"/>
    <x v="62"/>
    <s v="INFORMACION SOBRE TRAMITES Y SERVICIOS"/>
    <s v="Se otorga Infomacion al Peticionario. Se Evidencia Acuse de Recibido"/>
    <s v="ADRIANA LUCIA RAMIREZ "/>
    <n v="26"/>
    <s v="SAC"/>
    <x v="0"/>
    <x v="40"/>
    <m/>
    <m/>
    <s v="GESTIONADO"/>
  </r>
  <r>
    <x v="13"/>
    <n v="3848592021"/>
    <d v="2021-11-29T00:00:00"/>
    <e v="#N/A"/>
    <x v="0"/>
    <x v="332"/>
    <s v="ALCALDIA LOCAL DE CHAPINERO"/>
    <s v="WEB"/>
    <s v="DERECHO DE PETICION DE INTERES GENERAL"/>
    <x v="0"/>
    <x v="42"/>
    <s v="No Aplica para Subtema"/>
    <s v="Asignacion a Localidad"/>
    <s v="ADRIANA LUCIA RAMIREZ "/>
    <n v="16"/>
    <s v="SAC"/>
    <x v="0"/>
    <x v="40"/>
    <m/>
    <m/>
    <s v="GESTIONADO"/>
  </r>
  <r>
    <x v="13"/>
    <n v="3825972021"/>
    <d v="2021-11-29T00:00:00"/>
    <e v="#N/A"/>
    <x v="0"/>
    <x v="333"/>
    <s v="ALCALDIA LOCAL DE CHAPINERO"/>
    <s v="WEB"/>
    <s v="DERECHO DE PETICION DE INTERES GENERAL"/>
    <x v="4"/>
    <x v="48"/>
    <s v="No Aplica para Subtema"/>
    <s v="Asignacion a Localidad"/>
    <s v="ADRIANA LUCIA RAMIREZ "/>
    <e v="#REF!"/>
    <s v="SAC"/>
    <x v="0"/>
    <x v="223"/>
    <m/>
    <m/>
    <s v="GESTIONADO"/>
  </r>
  <r>
    <x v="13"/>
    <n v="3867872021"/>
    <d v="2021-11-30T00:00:00"/>
    <e v="#N/A"/>
    <x v="0"/>
    <x v="334"/>
    <s v="ALCALDIA LOCAL DE CHAPINERO"/>
    <s v="E-MAIL"/>
    <s v="DERECHO DE PETICION DE INTERES PARTICULAR"/>
    <x v="4"/>
    <x v="48"/>
    <s v="PARQUES DE BOLSILLO: MANTENIMIENTO"/>
    <s v="Se otorga Infomacion al Peticionario. Se Evidencia Acuse de Recibido"/>
    <s v="ADRIANA LUCIA RAMIREZ "/>
    <n v="24"/>
    <s v="SAC"/>
    <x v="0"/>
    <x v="40"/>
    <m/>
    <m/>
    <s v="GESTIONADO"/>
  </r>
  <r>
    <x v="13"/>
    <n v="3862722021"/>
    <d v="2021-11-30T00:00:00"/>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24"/>
    <m/>
    <m/>
    <s v="GESTIONADO"/>
  </r>
  <r>
    <x v="13"/>
    <n v="3841922021"/>
    <d v="2021-11-30T00:00:00"/>
    <e v="#N/A"/>
    <x v="0"/>
    <x v="336"/>
    <s v="ALCALDIA LOCAL DE CHAPINERO"/>
    <s v="APP-APLICACION MOVIL"/>
    <s v="DERECHO DE PETICION DE INTERES GENERAL"/>
    <x v="4"/>
    <x v="48"/>
    <s v="No Aplica para Subtema"/>
    <s v="Asignacion a Localidad"/>
    <s v="ADRIANA LUCIA RAMIREZ "/>
    <n v="10"/>
    <s v="SAC"/>
    <x v="0"/>
    <x v="40"/>
    <m/>
    <m/>
    <s v="GESTIONADO"/>
  </r>
  <r>
    <x v="14"/>
    <n v="3882252021"/>
    <d v="2021-12-01T00:00:00"/>
    <e v="#N/A"/>
    <x v="0"/>
    <x v="337"/>
    <s v="ALCALDIA LOCAL DE CHAPINERO"/>
    <s v="WEB"/>
    <s v="DERECHO DE PETICION DE INTERES PARTICULAR"/>
    <x v="0"/>
    <x v="18"/>
    <s v="No Aplica para Subtema"/>
    <s v="Asignacion a Localidad"/>
    <s v="ADRIANA LUCIA RAMIREZ "/>
    <n v="9"/>
    <s v="SAC"/>
    <x v="0"/>
    <x v="40"/>
    <m/>
    <m/>
    <s v="GESTIONADO"/>
  </r>
  <r>
    <x v="14"/>
    <n v="3897792021"/>
    <d v="2021-12-02T00:00:00"/>
    <e v="#N/A"/>
    <x v="0"/>
    <x v="338"/>
    <s v="ALCALDIA LOCAL DE CHAPINERO"/>
    <s v="REDES SOCIALES"/>
    <s v="DERECHO DE PETICION DE INTERES GENERAL"/>
    <x v="4"/>
    <x v="48"/>
    <s v="No Aplica para Subtema"/>
    <s v="Asignacion a Localidad"/>
    <s v="ADRIANA LUCIA RAMIREZ "/>
    <n v="22"/>
    <s v="SAC"/>
    <x v="0"/>
    <x v="40"/>
    <m/>
    <m/>
    <s v="GESTIONADO"/>
  </r>
  <r>
    <x v="14"/>
    <n v="3912232021"/>
    <d v="2021-12-03T00:00:00"/>
    <e v="#N/A"/>
    <x v="0"/>
    <x v="339"/>
    <s v="ALCALDIA LOCAL DE CHAPINERO"/>
    <s v="WEB"/>
    <s v="QUEJA"/>
    <x v="4"/>
    <x v="31"/>
    <s v="No Aplica para Subtema"/>
    <s v="Asignacion a Localidad"/>
    <s v="ADRIANA LUCIA RAMIREZ "/>
    <n v="26"/>
    <s v="SAC"/>
    <x v="0"/>
    <x v="40"/>
    <m/>
    <m/>
    <s v="GESTIONADO"/>
  </r>
  <r>
    <x v="14"/>
    <n v="3939442021"/>
    <d v="2021-12-06T00:00:00"/>
    <e v="#N/A"/>
    <x v="0"/>
    <x v="340"/>
    <s v="ALCALDIA LOCAL DE CHAPINERO"/>
    <s v="REDES SOCIALES"/>
    <s v="DERECHO DE PETICION DE INTERES GENERAL"/>
    <x v="13"/>
    <x v="63"/>
    <s v="No Aplica para Subtema"/>
    <s v="Asignacion a Localidad"/>
    <s v="ADRIANA LUCIA RAMIREZ "/>
    <n v="25"/>
    <s v="SAC"/>
    <x v="0"/>
    <x v="40"/>
    <m/>
    <m/>
    <s v="GESTIONADO"/>
  </r>
  <r>
    <x v="14"/>
    <n v="3875672021"/>
    <d v="2021-12-06T00:00:00"/>
    <e v="#N/A"/>
    <x v="0"/>
    <x v="341"/>
    <s v="ALCALDIA LOCAL DE CHAPINERO"/>
    <s v="WEB"/>
    <s v="DERECHO DE PETICION DE INTERES GENERAL"/>
    <x v="4"/>
    <x v="48"/>
    <s v="No Aplica para Subtema"/>
    <s v="Asignacion a Localidad"/>
    <s v="ADRIANA LUCIA RAMIREZ "/>
    <n v="6"/>
    <s v="SAC"/>
    <x v="0"/>
    <x v="40"/>
    <m/>
    <m/>
    <s v="GESTIONADO"/>
  </r>
  <r>
    <x v="14"/>
    <n v="3946852021"/>
    <d v="2021-12-07T00:00:00"/>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40"/>
    <m/>
    <m/>
    <s v="GESTIONADO"/>
  </r>
  <r>
    <x v="14"/>
    <n v="3946842021"/>
    <d v="2021-12-07T00:00:00"/>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40"/>
    <m/>
    <m/>
    <s v="GESTIONADO"/>
  </r>
  <r>
    <x v="14"/>
    <n v="3942882021"/>
    <d v="2021-12-07T00:00:00"/>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x v="0"/>
    <x v="40"/>
    <m/>
    <m/>
    <s v="GESTIONADO"/>
  </r>
  <r>
    <x v="15"/>
    <n v="3950882021"/>
    <d v="2021-12-07T00:00:00"/>
    <e v="#N/A"/>
    <x v="0"/>
    <x v="345"/>
    <s v="ALCALDIA LOCAL DE CHAPINERO"/>
    <s v="WEB"/>
    <s v="SOLICITUD DE COPIA"/>
    <x v="4"/>
    <x v="58"/>
    <s v="INFORMACION SOBRE TRAMITES Y SERVICIOS"/>
    <s v="La respuesta no cumple con el procedimiento del Gestor Documental (firma, digitalizacion, envio y acuse)"/>
    <s v="ADRIANA LUCIA RAMIREZ "/>
    <n v="24"/>
    <s v="SAC"/>
    <x v="0"/>
    <x v="40"/>
    <m/>
    <m/>
    <s v="GESTIONADO"/>
  </r>
  <r>
    <x v="15"/>
    <n v="3944242021"/>
    <d v="2021-12-07T00:00:00"/>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40"/>
    <m/>
    <m/>
    <s v="GESTIONADO"/>
  </r>
  <r>
    <x v="15"/>
    <n v="3895252021"/>
    <d v="2021-12-07T00:00:00"/>
    <e v="#N/A"/>
    <x v="0"/>
    <x v="347"/>
    <s v="ALCALDIA LOCAL DE CHAPINERO"/>
    <s v="WEB"/>
    <s v="QUEJA"/>
    <x v="0"/>
    <x v="18"/>
    <s v="No Aplica para Subtema"/>
    <s v="Asignacion a Localidad"/>
    <s v="ADRIANA LUCIA RAMIREZ "/>
    <n v="24"/>
    <s v="SAC"/>
    <x v="0"/>
    <x v="40"/>
    <m/>
    <m/>
    <s v="GESTIONADO"/>
  </r>
  <r>
    <x v="15"/>
    <n v="3965052021"/>
    <d v="2021-12-09T00:00:00"/>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5"/>
    <n v="3961732021"/>
    <d v="2021-12-09T00:00:00"/>
    <e v="#N/A"/>
    <x v="0"/>
    <x v="349"/>
    <s v="ALCALDIA LOCAL DE CHAPINERO"/>
    <s v="ESCRITO"/>
    <s v="DERECHO DE PETICION DE INTERES GENERAL"/>
    <x v="0"/>
    <x v="30"/>
    <s v="LEY 675: CERTIFICADO DE PROPIEDAD HORIZONTAL"/>
    <s v="Sin respuesta al peticionario"/>
    <s v="ADRIANA LUCIA RAMIREZ "/>
    <n v="23"/>
    <s v="SAC"/>
    <x v="0"/>
    <x v="225"/>
    <m/>
    <m/>
    <s v="GESTIONADO"/>
  </r>
  <r>
    <x v="15"/>
    <n v="3960512021"/>
    <d v="2021-12-09T00:00:00"/>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5"/>
    <n v="3950112021"/>
    <d v="2021-12-09T00:00:00"/>
    <e v="#N/A"/>
    <x v="0"/>
    <x v="351"/>
    <s v="ALCALDIA LOCAL DE CHAPINERO"/>
    <s v="WEB"/>
    <s v="SOLICITUD DE COPIA"/>
    <x v="4"/>
    <x v="58"/>
    <s v="No Aplica para Subtema"/>
    <s v="Asignacion a Localidad"/>
    <s v="ADRIANA LUCIA RAMIREZ "/>
    <n v="23"/>
    <s v="SAC"/>
    <x v="0"/>
    <x v="40"/>
    <m/>
    <m/>
    <s v="GESTIONADO"/>
  </r>
  <r>
    <x v="15"/>
    <n v="3937752021"/>
    <d v="2021-12-09T00:00:00"/>
    <e v="#N/A"/>
    <x v="0"/>
    <x v="352"/>
    <s v="ALCALDIA LOCAL DE CHAPINERO"/>
    <s v="WEB"/>
    <s v="QUEJA"/>
    <x v="0"/>
    <x v="21"/>
    <s v="No Aplica para Subtema"/>
    <s v="Asignacion a Localidad"/>
    <s v="ADRIANA LUCIA RAMIREZ "/>
    <n v="23"/>
    <s v="SAC"/>
    <x v="0"/>
    <x v="40"/>
    <m/>
    <m/>
    <s v="GESTIONADO"/>
  </r>
  <r>
    <x v="15"/>
    <n v="3991322021"/>
    <d v="2021-12-13T00:00:00"/>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40"/>
    <m/>
    <m/>
    <s v="GESTIONADO"/>
  </r>
  <r>
    <x v="15"/>
    <n v="3989432021"/>
    <d v="2021-12-13T00:00:00"/>
    <e v="#N/A"/>
    <x v="0"/>
    <x v="354"/>
    <s v="ALCALDIA LOCAL DE CHAPINERO"/>
    <s v="WEB"/>
    <s v="DERECHO DE PETICION DE INTERES PARTICULAR"/>
    <x v="0"/>
    <x v="21"/>
    <s v="No Aplica para Subtema"/>
    <s v="Asignacion a Localidad"/>
    <s v="ADRIANA LUCIA RAMIREZ "/>
    <n v="21"/>
    <s v="SAC"/>
    <x v="0"/>
    <x v="40"/>
    <m/>
    <m/>
    <s v="GESTIONADO"/>
  </r>
  <r>
    <x v="15"/>
    <n v="3193592021"/>
    <d v="2021-12-13T00:00:00"/>
    <e v="#N/A"/>
    <x v="0"/>
    <x v="355"/>
    <s v="ALCALDIA LOCAL DE CHAPINERO"/>
    <s v="WEB"/>
    <s v="DERECHO DE PETICION DE INTERES GENERAL"/>
    <x v="4"/>
    <x v="28"/>
    <s v="No Aplica para Subtema"/>
    <s v="Asignacion a Localidad"/>
    <s v="ADRIANA LUCIA RAMIREZ "/>
    <n v="21"/>
    <s v="SAC"/>
    <x v="0"/>
    <x v="40"/>
    <m/>
    <m/>
    <s v="GESTIONADO"/>
  </r>
  <r>
    <x v="15"/>
    <n v="4023712021"/>
    <d v="2021-12-14T00:00:00"/>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40"/>
    <m/>
    <m/>
    <s v="GESTIONADO"/>
  </r>
  <r>
    <x v="15"/>
    <n v="4020632021"/>
    <d v="2021-12-14T00:00:00"/>
    <e v="#N/A"/>
    <x v="0"/>
    <x v="357"/>
    <s v="ALCALDIA LOCAL DE CHAPINERO"/>
    <s v="ESCRITO"/>
    <s v="DERECHO DE PETICION DE INTERES GENERAL"/>
    <x v="0"/>
    <x v="36"/>
    <s v="INFORMACION SOBRE TRAMITES Y SERVICIOS"/>
    <s v="Se otorga Infomacion al Peticionario. Se Evidencia Acuse de Recibido"/>
    <s v="ADRIANA LUCIA RAMIREZ "/>
    <n v="15"/>
    <s v="SAC"/>
    <x v="0"/>
    <x v="40"/>
    <m/>
    <m/>
    <s v="GESTIONADO"/>
  </r>
  <r>
    <x v="16"/>
    <n v="4034602021"/>
    <d v="2021-12-15T00:00:00"/>
    <e v="#N/A"/>
    <x v="0"/>
    <x v="358"/>
    <s v="ALCALDIA LOCAL DE CHAPINERO"/>
    <s v="WEB"/>
    <s v="QUEJA"/>
    <x v="4"/>
    <x v="31"/>
    <s v="No Aplica para Subtema"/>
    <s v="Asignacion a Localidad"/>
    <s v="ADRIANA LUCIA RAMIREZ "/>
    <n v="19"/>
    <s v="SAC"/>
    <x v="0"/>
    <x v="40"/>
    <m/>
    <m/>
    <s v="GESTIONADO"/>
  </r>
  <r>
    <x v="16"/>
    <n v="4057812021"/>
    <d v="2021-12-16T00:00:00"/>
    <s v="Pendiente en terminos"/>
    <x v="0"/>
    <x v="359"/>
    <s v="ALCALDIA LOCAL DE CHAPINERO"/>
    <s v="WEB"/>
    <s v="CONSULTA"/>
    <x v="4"/>
    <x v="64"/>
    <s v="No Aplica para Subtema"/>
    <s v="Asignacion a Localidad"/>
    <s v="JESUS DAVID ANGARITA VARGAS"/>
    <n v="32"/>
    <s v="SAC"/>
    <x v="0"/>
    <x v="40"/>
    <m/>
    <m/>
    <s v="GESTIONADO"/>
  </r>
  <r>
    <x v="16"/>
    <n v="4077282021"/>
    <d v="2021-12-17T00:00:00"/>
    <e v="#N/A"/>
    <x v="0"/>
    <x v="360"/>
    <s v="ALCALDIA LOCAL DE CHAPINERO"/>
    <s v="WEB"/>
    <s v="SOLICITUD DE COPIA"/>
    <x v="4"/>
    <x v="58"/>
    <s v="No Aplica para Subtema"/>
    <s v="Asignacion a Localidad"/>
    <s v="ADRIANA LUCIA RAMIREZ "/>
    <n v="12"/>
    <s v="SAC"/>
    <x v="0"/>
    <x v="40"/>
    <m/>
    <m/>
    <s v="GESTIONADO"/>
  </r>
  <r>
    <x v="16"/>
    <n v="4072322021"/>
    <d v="2021-12-17T00:00:00"/>
    <e v="#N/A"/>
    <x v="0"/>
    <x v="361"/>
    <s v="ALCALDIA LOCAL DE CHAPINERO"/>
    <s v="ESCRITO"/>
    <s v="DERECHO DE PETICION DE INTERES GENERAL"/>
    <x v="0"/>
    <x v="50"/>
    <s v="VENTAS AMBULANTES"/>
    <s v="Se otorga Infomacion al Peticionario. Se Evidencia Acuse de Recibido"/>
    <s v="ADRIANA LUCIA RAMIREZ "/>
    <n v="12"/>
    <s v="SAC"/>
    <x v="0"/>
    <x v="40"/>
    <m/>
    <m/>
    <s v="GESTIONADO"/>
  </r>
  <r>
    <x v="16"/>
    <n v="4072092021"/>
    <d v="2021-12-17T00:00:00"/>
    <e v="#N/A"/>
    <x v="0"/>
    <x v="362"/>
    <s v="ALCALDIA LOCAL DE CHAPINERO"/>
    <s v="ESCRITO"/>
    <s v="DERECHO DE PETICION DE INTERES GENERAL"/>
    <x v="0"/>
    <x v="36"/>
    <s v="INFORMACION SOBRE TRAMITES Y SERVICIOS"/>
    <s v="Pendiente de acuse de recibido CDI"/>
    <s v="ADRIANA LUCIA RAMIREZ "/>
    <n v="17"/>
    <s v="SAC"/>
    <x v="0"/>
    <x v="40"/>
    <m/>
    <m/>
    <s v="GESTIONADO"/>
  </r>
  <r>
    <x v="17"/>
    <n v="4072322021"/>
    <d v="2021-12-17T00:00:00"/>
    <e v="#N/A"/>
    <x v="0"/>
    <x v="361"/>
    <s v="ALCALDIA LOCAL DE CHAPINERO"/>
    <s v="ESCRITO"/>
    <s v="DERECHO DE PETICION DE INTERES GENERAL"/>
    <x v="0"/>
    <x v="50"/>
    <s v="VENTAS AMBULANTES"/>
    <s v="Se otorga Infomacion al Peticionario. Se Evidencia Acuse de Recibido"/>
    <s v="ADRIANA LUCIA RAMIREZ "/>
    <n v="17"/>
    <s v="SAC"/>
    <x v="0"/>
    <x v="40"/>
    <m/>
    <m/>
    <s v="GESTIONADO"/>
  </r>
  <r>
    <x v="16"/>
    <n v="4091532021"/>
    <d v="2021-12-20T00:00:00"/>
    <e v="#N/A"/>
    <x v="0"/>
    <x v="363"/>
    <s v="ALCALDIA LOCAL DE CHAPINERO"/>
    <s v="ESCRITO"/>
    <s v="DERECHO DE PETICION DE INTERES GENERAL"/>
    <x v="4"/>
    <x v="43"/>
    <s v="INFORMACION SOBRE TRAMITES Y SERVICIOS"/>
    <s v="Se otorga Infomacion al Peticionario. Se Evidencia Acuse de Recibido"/>
    <s v="ADRIANA LUCIA RAMIREZ "/>
    <n v="11"/>
    <s v="SAC"/>
    <x v="0"/>
    <x v="40"/>
    <m/>
    <m/>
    <s v="GESTIONADO"/>
  </r>
  <r>
    <x v="16"/>
    <n v="4091432021"/>
    <d v="2021-12-20T00:00:00"/>
    <e v="#N/A"/>
    <x v="0"/>
    <x v="364"/>
    <s v="ALCALDIA LOCAL DE CHAPINERO"/>
    <s v="ESCRITO"/>
    <s v="DERECHO DE PETICION DE INTERES GENERAL"/>
    <x v="4"/>
    <x v="43"/>
    <s v="INFORMACION SOBRE TRAMITES Y SERVICIOS"/>
    <s v="Sin respuesta al peticionario"/>
    <s v="ADRIANA LUCIA RAMIREZ "/>
    <n v="11"/>
    <s v="SAC"/>
    <x v="0"/>
    <x v="40"/>
    <m/>
    <m/>
    <s v="GESTIONADO"/>
  </r>
  <r>
    <x v="16"/>
    <n v="4090132021"/>
    <d v="2021-12-20T00:00:0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40"/>
    <m/>
    <m/>
    <s v="GESTIONADO"/>
  </r>
  <r>
    <x v="16"/>
    <n v="4089092021"/>
    <d v="2021-12-20T00:00:00"/>
    <e v="#N/A"/>
    <x v="0"/>
    <x v="366"/>
    <s v="ALCALDIA LOCAL DE CHAPINERO"/>
    <s v="E-MAIL"/>
    <s v="DERECHO DE PETICION DE INTERES GENERAL"/>
    <x v="4"/>
    <x v="48"/>
    <s v="No Aplica para Subtema"/>
    <s v="Asignacion a Localidad"/>
    <s v="ADRIANA LUCIA RAMIREZ "/>
    <n v="16"/>
    <s v="SAC"/>
    <x v="0"/>
    <x v="40"/>
    <m/>
    <m/>
    <s v="GESTIONADO"/>
  </r>
  <r>
    <x v="16"/>
    <n v="4103502021"/>
    <d v="2021-12-21T00:00:00"/>
    <e v="#N/A"/>
    <x v="0"/>
    <x v="367"/>
    <s v="ALCALDIA LOCAL DE CHAPINERO"/>
    <s v="ESCRITO"/>
    <s v="DERECHO DE PETICION DE INTERES GENERAL"/>
    <x v="4"/>
    <x v="65"/>
    <s v="INFORMACION SOBRE TRAMITES Y SERVICIOS"/>
    <s v="Sin respuesta al peticionario"/>
    <s v="ADRIANA LUCIA RAMIREZ "/>
    <n v="15"/>
    <s v="SAC"/>
    <x v="0"/>
    <x v="40"/>
    <m/>
    <m/>
    <s v="GESTIONADO"/>
  </r>
  <r>
    <x v="18"/>
    <n v="4125162021"/>
    <d v="2021-12-22T00:00:00"/>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8"/>
    <n v="4137062021"/>
    <d v="2021-12-23T00:00:00"/>
    <e v="#N/A"/>
    <x v="0"/>
    <x v="369"/>
    <s v="ALCALDIA LOCAL DE CHAPINERO"/>
    <s v="WEB"/>
    <s v="DERECHO DE PETICION DE INTERES PARTICULAR"/>
    <x v="4"/>
    <x v="54"/>
    <s v="REGIMEN URBANISTICO: PRESUNTA INFRACCION"/>
    <s v="Sin respuesta al peticionario"/>
    <s v="ADRIANA LUCIA RAMIREZ "/>
    <n v="8"/>
    <s v="SAC"/>
    <x v="0"/>
    <x v="40"/>
    <m/>
    <m/>
    <s v="GESTIONADO"/>
  </r>
  <r>
    <x v="18"/>
    <n v="4107532021"/>
    <d v="2021-12-23T00:00:00"/>
    <e v="#N/A"/>
    <x v="0"/>
    <x v="370"/>
    <s v="ALCALDIA LOCAL DE CHAPINERO"/>
    <s v="ESCRITO"/>
    <s v="DERECHO DE PETICION DE INTERES PARTICULAR"/>
    <x v="4"/>
    <x v="48"/>
    <s v="No Aplica para Subtema"/>
    <s v="Asignacion a Localidad"/>
    <s v="ADRIANA LUCIA RAMIREZ "/>
    <n v="13"/>
    <s v="SAC"/>
    <x v="0"/>
    <x v="40"/>
    <m/>
    <m/>
    <s v="GESTIONADO"/>
  </r>
  <r>
    <x v="18"/>
    <n v="4158242021"/>
    <d v="2021-12-24T00:00:00"/>
    <e v="#N/A"/>
    <x v="0"/>
    <x v="371"/>
    <s v="ALCALDIA LOCAL DE CHAPINERO"/>
    <s v="ESCRITO"/>
    <s v="DERECHO DE PETICION DE INTERES GENERAL"/>
    <x v="0"/>
    <x v="50"/>
    <s v="VENTAS AMBULANTES"/>
    <s v="Sin respuesta al peticionario"/>
    <s v="ADRIANA LUCIA RAMIREZ "/>
    <n v="7"/>
    <s v="SAC"/>
    <x v="0"/>
    <x v="40"/>
    <m/>
    <m/>
    <s v="GESTIONADO"/>
  </r>
  <r>
    <x v="11"/>
    <n v="3617902021"/>
    <d v="2021-12-24T00:00:00"/>
    <e v="#N/A"/>
    <x v="0"/>
    <x v="372"/>
    <s v="ALCALDIA LOCAL DE CHAPINERO"/>
    <s v="WEB"/>
    <s v="DERECHO DE PETICION DE INTERES GENERAL"/>
    <x v="4"/>
    <x v="28"/>
    <s v="No Aplica para Subtema"/>
    <s v="Asignacion a Localidad"/>
    <s v="ADRIANA LUCIA RAMIREZ "/>
    <n v="12"/>
    <s v="SAC"/>
    <x v="0"/>
    <x v="40"/>
    <m/>
    <m/>
    <s v="GESTIONADO"/>
  </r>
  <r>
    <x v="19"/>
    <n v="4173582021"/>
    <d v="2021-12-28T00:00:00"/>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x v="0"/>
    <x v="40"/>
    <m/>
    <m/>
    <s v="GESTIONADO"/>
  </r>
  <r>
    <x v="19"/>
    <n v="4168892021"/>
    <d v="2021-12-28T00:00:00"/>
    <e v="#N/A"/>
    <x v="0"/>
    <x v="374"/>
    <s v="ALCALDIA LOCAL DE CHAPINERO"/>
    <s v="APP-APLICACION MOVIL"/>
    <s v="DERECHO DE PETICION DE INTERES GENERAL"/>
    <x v="4"/>
    <x v="48"/>
    <s v="No Aplica para Subtema"/>
    <s v="Asignacion a Localidad"/>
    <s v="ADRIANA LUCIA RAMIREZ "/>
    <n v="10"/>
    <s v="SAC"/>
    <x v="0"/>
    <x v="40"/>
    <m/>
    <m/>
    <s v="GESTIONADO"/>
  </r>
  <r>
    <x v="19"/>
    <n v="4191272021"/>
    <d v="2021-12-29T00:00:00"/>
    <e v="#N/A"/>
    <x v="0"/>
    <x v="375"/>
    <s v="ALCALDIA LOCAL DE CHAPINERO"/>
    <s v="ESCRITO"/>
    <s v="DERECHO DE PETICION DE INTERES GENERAL"/>
    <x v="0"/>
    <x v="36"/>
    <s v="INFORMACION SOBRE TRAMITES Y SERVICIOS"/>
    <s v="Sin respuesta al peticionario"/>
    <s v="ADRIANA LUCIA RAMIREZ "/>
    <n v="4"/>
    <s v="SAC"/>
    <x v="0"/>
    <x v="40"/>
    <m/>
    <m/>
    <s v="GESTIONADO"/>
  </r>
  <r>
    <x v="19"/>
    <n v="4187162021"/>
    <d v="2021-12-29T00:00:00"/>
    <s v="Pendiente vencidos"/>
    <x v="0"/>
    <x v="376"/>
    <s v="ALCALDIA LOCAL DE CHAPINERO"/>
    <s v="WEB"/>
    <s v="DERECHO DE PETICION DE INTERES PARTICULAR"/>
    <x v="0"/>
    <x v="15"/>
    <s v="No Aplica para Subtema"/>
    <s v="Asignacion a Localidad"/>
    <s v="ADRIANA LUCIA RAMIREZ "/>
    <n v="53"/>
    <s v="SAC"/>
    <x v="0"/>
    <x v="226"/>
    <m/>
    <m/>
    <s v="GESTIONADO"/>
  </r>
  <r>
    <x v="19"/>
    <n v="4185092021"/>
    <d v="2021-12-29T00:00:00"/>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x v="0"/>
    <x v="40"/>
    <m/>
    <m/>
    <s v="GESTIONADO"/>
  </r>
  <r>
    <x v="19"/>
    <n v="4194602021"/>
    <d v="2021-12-30T00:00:00"/>
    <e v="#N/A"/>
    <x v="0"/>
    <x v="378"/>
    <s v="ALCALDIA LOCAL DE CHAPINERO"/>
    <s v="TELEFONO"/>
    <s v="DERECHO DE PETICION DE INTERES GENERAL"/>
    <x v="4"/>
    <x v="28"/>
    <s v="No Aplica para Subtema"/>
    <s v="Asignacion a Localidad"/>
    <s v="ADRIANA LUCIA RAMIREZ "/>
    <n v="8"/>
    <s v="SAC"/>
    <x v="0"/>
    <x v="40"/>
    <m/>
    <m/>
    <s v="GESTIONADO"/>
  </r>
  <r>
    <x v="11"/>
    <n v="4198312021"/>
    <d v="2021-12-30T00:00:00"/>
    <e v="#N/A"/>
    <x v="0"/>
    <x v="379"/>
    <s v="ALCALDIA LOCAL DE CHAPINERO"/>
    <s v="WEB"/>
    <s v="DERECHO DE PETICION DE INTERES GENERAL"/>
    <x v="4"/>
    <x v="54"/>
    <s v="No Aplica para Subtema"/>
    <s v="Asignacion a Localidad"/>
    <s v="ADRIANA LUCIA RAMIREZ "/>
    <n v="8"/>
    <s v="SAC"/>
    <x v="0"/>
    <x v="40"/>
    <m/>
    <m/>
    <s v="GESTIONADO"/>
  </r>
  <r>
    <x v="11"/>
    <n v="4191432021"/>
    <d v="2021-12-30T00:00:00"/>
    <e v="#N/A"/>
    <x v="0"/>
    <x v="380"/>
    <s v="ALCALDIA LOCAL DE CHAPINERO"/>
    <s v="WEB"/>
    <s v="DERECHO DE PETICION DE INTERES GENERAL"/>
    <x v="4"/>
    <x v="48"/>
    <s v="MANTENIMIENTO DE VIAS INTERNAS DE LA LOCALIDAD POR DONDE NO TRANSITA EL SITP"/>
    <s v="Sin respuesta al peticionario"/>
    <s v="ADRIANA LUCIA RAMIREZ "/>
    <n v="8"/>
    <s v="SAC"/>
    <x v="0"/>
    <x v="40"/>
    <m/>
    <m/>
    <s v="GESTIONADO"/>
  </r>
  <r>
    <x v="20"/>
    <n v="14912022"/>
    <d v="2022-01-05T00:00:00"/>
    <e v="#N/A"/>
    <x v="0"/>
    <x v="381"/>
    <s v="ALCALDIA LOCAL DE CHAPINERO"/>
    <s v="ESCRITO"/>
    <s v="DERECHO DE PETICION DE INTERES GENERAL"/>
    <x v="0"/>
    <x v="50"/>
    <s v="VENTAS AMBULANTES"/>
    <s v="Sin respuesta al peticionario"/>
    <s v="ADRIANA LUCIA RAMIREZ "/>
    <n v="4"/>
    <s v="SAC"/>
    <x v="0"/>
    <x v="40"/>
    <m/>
    <m/>
    <s v="GESTIONADO"/>
  </r>
  <r>
    <x v="17"/>
    <n v="15362022"/>
    <d v="2022-01-05T00:00:00"/>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40"/>
    <m/>
    <m/>
    <s v="GESTIONADO"/>
  </r>
  <r>
    <x v="20"/>
    <n v="16182022"/>
    <d v="2022-01-05T00:00:00"/>
    <e v="#N/A"/>
    <x v="0"/>
    <x v="383"/>
    <s v="ALCALDIA LOCAL DE CHAPINERO"/>
    <s v="ESCRITO"/>
    <s v="DERECHO DE PETICION DE INTERES GENERAL"/>
    <x v="0"/>
    <x v="36"/>
    <s v="INFORMACION SOBRE TRAMITES Y SERVICIOS"/>
    <s v="Sin respuesta al peticionario"/>
    <s v="ADRIANA LUCIA RAMIREZ "/>
    <n v="4"/>
    <s v="SAC"/>
    <x v="0"/>
    <x v="40"/>
    <m/>
    <m/>
    <s v="GESTIONADO"/>
  </r>
  <r>
    <x v="20"/>
    <n v="34252022"/>
    <d v="2022-01-06T00:00:00"/>
    <s v="Pendiente vencidos"/>
    <x v="0"/>
    <x v="384"/>
    <s v="ALCALDIA LOCAL DE CHAPINERO"/>
    <s v="WEB"/>
    <s v="DERECHO DE PETICION DE INTERES PARTICULAR"/>
    <x v="4"/>
    <x v="40"/>
    <s v="No Aplica para Subtema"/>
    <s v="Asignacion a Localidad"/>
    <s v="ADRIANA LUCIA RAMIREZ "/>
    <n v="42"/>
    <s v="SAC"/>
    <x v="0"/>
    <x v="40"/>
    <m/>
    <m/>
    <s v="GESTIONADO"/>
  </r>
  <r>
    <x v="17"/>
    <n v="27082022"/>
    <d v="2022-01-06T00:00:00"/>
    <s v="Pendiente en terminos"/>
    <x v="0"/>
    <x v="385"/>
    <s v="ALCALDIA LOCAL DE CHAPINERO"/>
    <s v="ESCRITO"/>
    <s v="DERECHO DE PETICION DE INTERES GENERAL"/>
    <x v="0"/>
    <x v="50"/>
    <s v="VENTAS AMBULANTES"/>
    <s v="Se otorga Infomacion al Peticionario. Se Evidencia Acuse de Recibido"/>
    <s v="JESUS DAVID ANGARITA VARGAS"/>
    <n v="17"/>
    <s v="SAC"/>
    <x v="0"/>
    <x v="40"/>
    <m/>
    <m/>
    <s v="GESTIONADO"/>
  </r>
  <r>
    <x v="17"/>
    <n v="59282022"/>
    <d v="2022-01-11T00:00:00"/>
    <e v="#N/A"/>
    <x v="0"/>
    <x v="386"/>
    <s v="ALCALDIA LOCAL DE CHAPINERO"/>
    <s v="E-MAIL"/>
    <s v="RECLAMO"/>
    <x v="4"/>
    <x v="40"/>
    <s v="No Aplica para Subtema"/>
    <s v="Asignacion a Localidad"/>
    <s v="ADRIANA LUCIA RAMIREZ "/>
    <n v="1"/>
    <s v="SAC"/>
    <x v="0"/>
    <x v="40"/>
    <m/>
    <m/>
    <s v="GESTIONADO"/>
  </r>
  <r>
    <x v="20"/>
    <n v="52042022"/>
    <d v="2022-01-11T00:00:00"/>
    <s v="Pendiente en terminos"/>
    <x v="0"/>
    <x v="387"/>
    <s v="ALCALDIA LOCAL DE CHAPINERO"/>
    <s v="ESCRITO"/>
    <s v="DERECHO DE PETICION DE INTERES GENERAL"/>
    <x v="4"/>
    <x v="61"/>
    <s v="PROTECCION ANIMAL: TENENCIA INDEBIDA DE MASCOTAS Y MALTRATO"/>
    <s v="Sin respuesta al peticionario"/>
    <s v="JESUS DAVID ANGARITA VARGAS"/>
    <n v="15"/>
    <s v="SAC"/>
    <x v="0"/>
    <x v="40"/>
    <m/>
    <m/>
    <s v="GESTIONADO"/>
  </r>
  <r>
    <x v="21"/>
    <n v="55322022"/>
    <d v="2022-01-11T00:00:00"/>
    <s v="Pendiente en terminos"/>
    <x v="0"/>
    <x v="5"/>
    <s v="ALCALDIA LOCAL DE CHAPINERO"/>
    <s v="WEB"/>
    <s v="DERECHO DE PETICION DE INTERES PARTICULAR"/>
    <x v="3"/>
    <x v="3"/>
    <e v="#N/A"/>
    <e v="#N/A"/>
    <s v="JESUS DAVID ANGARITA VARGAS"/>
    <n v="15"/>
    <s v="SAC"/>
    <x v="3"/>
    <x v="4"/>
    <m/>
    <m/>
    <s v="GESTIONADO"/>
  </r>
  <r>
    <x v="21"/>
    <n v="70232022"/>
    <d v="2022-01-12T00:00:00"/>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x v="0"/>
    <x v="227"/>
    <m/>
    <m/>
    <s v="GESTIONADO"/>
  </r>
  <r>
    <x v="21"/>
    <n v="51852022"/>
    <d v="2022-01-12T00:00:00"/>
    <s v="Pendiente en terminos"/>
    <x v="0"/>
    <x v="5"/>
    <s v="ALCALDIA LOCAL DE CHAPINERO"/>
    <s v="WEB"/>
    <s v="QUEJA"/>
    <x v="3"/>
    <x v="3"/>
    <e v="#N/A"/>
    <e v="#N/A"/>
    <s v="JESUS DAVID ANGARITA VARGAS"/>
    <n v="25"/>
    <s v="SAC"/>
    <x v="3"/>
    <x v="4"/>
    <m/>
    <m/>
    <s v="GESTIONADO"/>
  </r>
  <r>
    <x v="21"/>
    <n v="3888782021"/>
    <d v="2022-01-13T00:00:00"/>
    <s v="Pendiente en terminos"/>
    <x v="0"/>
    <x v="389"/>
    <s v="ALCALDIA LOCAL DE CHAPINERO"/>
    <s v="TELEFONO"/>
    <s v="DERECHO DE PETICION DE INTERES GENERAL"/>
    <x v="0"/>
    <x v="21"/>
    <s v="No Aplica para Subtema"/>
    <s v="Asignacion a Localidad"/>
    <s v="JESUS DAVID ANGARITA VARGAS"/>
    <n v="13"/>
    <s v="SAC"/>
    <x v="0"/>
    <x v="228"/>
    <m/>
    <m/>
    <s v="GESTIONADO"/>
  </r>
  <r>
    <x v="21"/>
    <n v="88792022"/>
    <d v="2022-01-13T00:00:00"/>
    <s v="Pendiente en terminos"/>
    <x v="0"/>
    <x v="390"/>
    <s v="ALCALDIA LOCAL DE CHAPINERO"/>
    <s v="E-MAIL"/>
    <s v="DERECHO DE PETICION DE INTERES GENERAL"/>
    <x v="4"/>
    <x v="48"/>
    <s v="No Aplica para Subtema"/>
    <s v="Asignacion a Localidad"/>
    <s v="JESUS DAVID ANGARITA VARGAS"/>
    <n v="13"/>
    <s v="SAC"/>
    <x v="0"/>
    <x v="40"/>
    <m/>
    <m/>
    <s v="GESTIONADO"/>
  </r>
  <r>
    <x v="21"/>
    <n v="4034702021"/>
    <d v="2022-01-14T00:00:00"/>
    <s v="Pendiente en terminos"/>
    <x v="0"/>
    <x v="391"/>
    <s v="ALCALDIA LOCAL DE CHAPINERO"/>
    <s v="WEB"/>
    <s v="QUEJA"/>
    <x v="4"/>
    <x v="48"/>
    <s v="No Aplica para Subtema"/>
    <s v="Asignacion a Localidad"/>
    <s v="JESUS DAVID ANGARITA VARGAS"/>
    <n v="23"/>
    <s v="SAC"/>
    <x v="0"/>
    <x v="229"/>
    <m/>
    <m/>
    <s v="GESTIONADO"/>
  </r>
  <r>
    <x v="21"/>
    <n v="115732022"/>
    <d v="2022-01-14T00:00:00"/>
    <s v="Pendiente vencidos"/>
    <x v="0"/>
    <x v="392"/>
    <s v="ALCALDIA LOCAL DE CHAPINERO"/>
    <s v="WEB"/>
    <s v="DERECHO DE PETICION DE INTERES PARTICULAR"/>
    <x v="4"/>
    <x v="67"/>
    <s v="No Aplica para Subtema"/>
    <s v="Asignacion a Localidad"/>
    <s v="ADRIANA LUCIA RAMIREZ "/>
    <n v="42"/>
    <s v="ALCALDÍA"/>
    <x v="0"/>
    <x v="230"/>
    <m/>
    <m/>
    <s v="GESTIONADO"/>
  </r>
  <r>
    <x v="21"/>
    <n v="112182022"/>
    <d v="2022-01-14T00:00:00"/>
    <s v="Pendiente en terminos"/>
    <x v="0"/>
    <x v="393"/>
    <s v="ALCALDIA LOCAL DE CHAPINERO"/>
    <s v="ESCRITO"/>
    <s v="DERECHO DE PETICION DE INTERES GENERAL"/>
    <x v="0"/>
    <x v="68"/>
    <s v="INFORMACION SOBRE TRAMITES Y SERVICIOS"/>
    <s v="Sin respuesta al peticionario"/>
    <s v="JESUS DAVID ANGARITA VARGAS"/>
    <n v="12"/>
    <s v="SAC"/>
    <x v="0"/>
    <x v="40"/>
    <m/>
    <m/>
    <s v="GESTIONADO"/>
  </r>
  <r>
    <x v="21"/>
    <n v="111982022"/>
    <d v="2022-01-14T00:00:00"/>
    <s v="Pendiente en terminos"/>
    <x v="0"/>
    <x v="394"/>
    <s v="ALCALDIA LOCAL DE CHAPINERO"/>
    <s v="WEB"/>
    <s v="QUEJA"/>
    <x v="4"/>
    <x v="48"/>
    <s v="No Aplica para Subtema"/>
    <s v="Asignacion a Localidad"/>
    <s v="JESUS DAVID ANGARITA VARGAS"/>
    <n v="23"/>
    <s v="SAC"/>
    <x v="0"/>
    <x v="231"/>
    <m/>
    <m/>
    <s v="GESTIONADO"/>
  </r>
  <r>
    <x v="21"/>
    <n v="106952022"/>
    <d v="2022-01-14T00:00:00"/>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32"/>
    <m/>
    <m/>
    <s v="GESTIONADO"/>
  </r>
  <r>
    <x v="21"/>
    <n v="128992022"/>
    <d v="2022-01-17T00:00:00"/>
    <s v="Pendiente en terminos"/>
    <x v="0"/>
    <x v="396"/>
    <s v="ALCALDIA LOCAL DE CHAPINERO"/>
    <s v="WEB"/>
    <s v="QUEJA"/>
    <x v="4"/>
    <x v="48"/>
    <s v="No Aplica para Subtema"/>
    <s v="Asignacion a Localidad"/>
    <s v="JESUS DAVID ANGARITA VARGAS"/>
    <n v="11"/>
    <s v="SAC"/>
    <x v="0"/>
    <x v="40"/>
    <m/>
    <m/>
    <s v="GESTIONADO"/>
  </r>
  <r>
    <x v="21"/>
    <n v="123232022"/>
    <d v="2022-01-17T00:00:00"/>
    <s v="Pendiente en terminos"/>
    <x v="0"/>
    <x v="397"/>
    <s v="ALCALDIA LOCAL DE CHAPINERO"/>
    <s v="E-MAIL"/>
    <s v="DERECHO DE PETICION DE INTERES GENERAL"/>
    <x v="14"/>
    <x v="69"/>
    <s v="No Aplica para Subtema"/>
    <s v="Asignacion a Localidad"/>
    <s v="JESUS DAVID ANGARITA VARGAS"/>
    <n v="11"/>
    <s v="SAC"/>
    <x v="0"/>
    <x v="40"/>
    <m/>
    <m/>
    <s v="GESTIONADO"/>
  </r>
  <r>
    <x v="22"/>
    <n v="146852022"/>
    <d v="2022-01-17T00:00:00"/>
    <s v="Pendiente en terminos"/>
    <x v="0"/>
    <x v="398"/>
    <s v="ALCALDIA LOCAL DE CHAPINERO"/>
    <s v="TELEFONO"/>
    <s v="DERECHO DE PETICION DE INTERES GENERAL"/>
    <x v="4"/>
    <x v="10"/>
    <s v="Sin respuesta al peticionario"/>
    <s v="Sin respuesta al peticionario"/>
    <s v="ADRIANA LUCIA RAMIREZ "/>
    <n v="25"/>
    <s v="SAC"/>
    <x v="0"/>
    <x v="233"/>
    <m/>
    <m/>
    <s v="GESTIONADO"/>
  </r>
  <r>
    <x v="21"/>
    <n v="146612022"/>
    <d v="2022-01-18T00:00:00"/>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40"/>
    <m/>
    <m/>
    <s v="GESTIONADO"/>
  </r>
  <r>
    <x v="21"/>
    <n v="146602022"/>
    <d v="2022-01-18T00:00:00"/>
    <s v="Pendiente vencidos"/>
    <x v="0"/>
    <x v="400"/>
    <s v="ALCALDIA LOCAL DE CHAPINERO"/>
    <s v="ESCRITO"/>
    <s v="DERECHO DE PETICION DE INTERES GENERAL"/>
    <x v="0"/>
    <x v="33"/>
    <s v="INFORMACION SOBRE TRAMITES Y SERVICIOS"/>
    <s v="Sin respuesta al peticionario"/>
    <s v="ADRIANA LUCIA RAMIREZ "/>
    <n v="51"/>
    <s v="SAC"/>
    <x v="0"/>
    <x v="234"/>
    <m/>
    <m/>
    <s v="GESTIONADO"/>
  </r>
  <r>
    <x v="21"/>
    <n v="146212022"/>
    <d v="2022-01-18T00:00:00"/>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x v="0"/>
    <x v="235"/>
    <m/>
    <m/>
    <s v="GESTIONADO"/>
  </r>
  <r>
    <x v="21"/>
    <n v="61352022"/>
    <d v="2022-01-18T00:00:00"/>
    <s v="Pendiente en terminos"/>
    <x v="0"/>
    <x v="402"/>
    <s v="ALCALDIA LOCAL DE CHAPINERO"/>
    <s v="WEB"/>
    <s v="CONSULTA"/>
    <x v="0"/>
    <x v="21"/>
    <s v="No Aplica para Subtema"/>
    <s v="Asignacion a Localidad"/>
    <s v="JESUS DAVID ANGARITA VARGAS"/>
    <n v="10"/>
    <s v="SAC"/>
    <x v="0"/>
    <x v="236"/>
    <m/>
    <m/>
    <s v="GESTIONADO"/>
  </r>
  <r>
    <x v="21"/>
    <n v="165512022"/>
    <d v="2022-01-19T00:00:00"/>
    <s v="Pendiente vencidos"/>
    <x v="0"/>
    <x v="403"/>
    <s v="ALCALDIA LOCAL DE CHAPINERO"/>
    <s v="PRESENCIAL"/>
    <s v="DERECHO DE PETICION DE INTERES PARTICULAR"/>
    <x v="0"/>
    <x v="49"/>
    <s v="No Aplica para Subtema"/>
    <s v="Asignacion a Localidad"/>
    <s v="ADRIANA LUCIA RAMIREZ "/>
    <n v="50"/>
    <s v="SAC"/>
    <x v="0"/>
    <x v="237"/>
    <m/>
    <m/>
    <s v="GESTIONADO"/>
  </r>
  <r>
    <x v="21"/>
    <n v="164282022"/>
    <d v="2022-01-19T00:00:00"/>
    <s v="Pendiente en terminos"/>
    <x v="0"/>
    <x v="404"/>
    <s v="ALCALDIA LOCAL DE CHAPINERO"/>
    <s v="ESCRITO"/>
    <s v="DERECHO DE PETICION DE INTERES GENERAL"/>
    <x v="4"/>
    <x v="28"/>
    <s v="INFORMACION SOBRE TRAMITES Y SERVICIOS"/>
    <s v="Sin respuesta al peticionario"/>
    <s v="JESUS DAVID ANGARITA VARGAS"/>
    <n v="9"/>
    <s v="SAC"/>
    <x v="0"/>
    <x v="40"/>
    <m/>
    <m/>
    <s v="GESTIONADO"/>
  </r>
  <r>
    <x v="21"/>
    <n v="164212022"/>
    <d v="2022-01-19T00:00:00"/>
    <s v="Pendiente en terminos"/>
    <x v="0"/>
    <x v="405"/>
    <s v="ALCALDIA LOCAL DE CHAPINERO"/>
    <s v="WEB"/>
    <s v="SOLICITUD DE ACCESO A LA INFORMACION"/>
    <x v="0"/>
    <x v="33"/>
    <s v="No Aplica para Subtema"/>
    <s v="Asignacion a Localidad"/>
    <s v="JESUS DAVID ANGARITA VARGAS"/>
    <n v="20"/>
    <s v="SAC"/>
    <x v="0"/>
    <x v="40"/>
    <m/>
    <m/>
    <s v="GESTIONADO"/>
  </r>
  <r>
    <x v="21"/>
    <n v="163202022"/>
    <d v="2022-01-19T00:00:00"/>
    <s v="Pendiente vencidos"/>
    <x v="0"/>
    <x v="406"/>
    <s v="ALCALDIA LOCAL DE CHAPINERO"/>
    <s v="ESCRITO"/>
    <s v="DERECHO DE PETICION DE INTERES GENERAL"/>
    <x v="0"/>
    <x v="49"/>
    <s v="VENTAS AMBULANTES"/>
    <s v="Pendiente de acuse de recibido CDI"/>
    <s v="ADRIANA LUCIA RAMIREZ "/>
    <n v="39"/>
    <s v="ALCALDÍA"/>
    <x v="0"/>
    <x v="238"/>
    <m/>
    <m/>
    <s v="GESTIONADO"/>
  </r>
  <r>
    <x v="21"/>
    <n v="163172022"/>
    <d v="2022-01-19T00:00:00"/>
    <s v="Pendiente vencidos"/>
    <x v="0"/>
    <x v="407"/>
    <s v="ALCALDIA LOCAL DE CHAPINERO"/>
    <s v="ESCRITO"/>
    <s v="DERECHO DE PETICION DE INTERES GENERAL"/>
    <x v="0"/>
    <x v="49"/>
    <s v="VENTAS AMBULANTES"/>
    <s v="Pendiente de acuse de recibido CDI"/>
    <s v="ADRIANA LUCIA RAMIREZ "/>
    <n v="39"/>
    <s v="ALCALDÍA"/>
    <x v="0"/>
    <x v="239"/>
    <m/>
    <m/>
    <s v="GESTIONADO"/>
  </r>
  <r>
    <x v="21"/>
    <n v="163152022"/>
    <d v="2022-01-19T00:00:00"/>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40"/>
    <m/>
    <m/>
    <s v="GESTIONADO"/>
  </r>
  <r>
    <x v="21"/>
    <n v="105952022"/>
    <d v="2022-01-20T00:00:00"/>
    <s v="Pendiente en terminos"/>
    <x v="0"/>
    <x v="409"/>
    <s v="ALCALDIA LOCAL DE CHAPINERO"/>
    <s v="WEB"/>
    <s v="SOLICITUD DE ACCESO A LA INFORMACION"/>
    <x v="0"/>
    <x v="70"/>
    <s v="No Aplica para Subtema"/>
    <s v="Asignacion a Localidad"/>
    <s v="JESUS DAVID ANGARITA VARGAS"/>
    <n v="8"/>
    <s v="SAC"/>
    <x v="0"/>
    <x v="40"/>
    <m/>
    <m/>
    <s v="GESTIONADO"/>
  </r>
  <r>
    <x v="21"/>
    <n v="196362022"/>
    <d v="2022-01-21T00:00:00"/>
    <s v="Pendiente vencidos"/>
    <x v="0"/>
    <x v="410"/>
    <s v="ALCALDIA LOCAL DE CHAPINERO"/>
    <s v="WEB"/>
    <s v="QUEJA"/>
    <x v="0"/>
    <x v="18"/>
    <s v="No Aplica para Subtema"/>
    <s v="Asignacion a Localidad"/>
    <s v="ADRIANA LUCIA RAMIREZ "/>
    <n v="37"/>
    <s v="SAC"/>
    <x v="0"/>
    <x v="40"/>
    <m/>
    <m/>
    <s v="GESTIONADO"/>
  </r>
  <r>
    <x v="21"/>
    <n v="106042022"/>
    <d v="2022-01-21T00:00:00"/>
    <s v="Pendiente en terminos"/>
    <x v="0"/>
    <x v="411"/>
    <s v="ALCALDIA LOCAL DE CHAPINERO"/>
    <s v="WEB"/>
    <s v="DERECHO DE PETICION DE INTERES GENERAL"/>
    <x v="4"/>
    <x v="48"/>
    <s v="No Aplica para Subtema"/>
    <s v="Asignacion a Localidad"/>
    <s v="JESUS DAVID ANGARITA VARGAS"/>
    <n v="18"/>
    <s v="SAC"/>
    <x v="0"/>
    <x v="231"/>
    <m/>
    <m/>
    <s v="GESTIONADO"/>
  </r>
  <r>
    <x v="21"/>
    <n v="215712022"/>
    <d v="2022-01-24T00:00:00"/>
    <s v="Pendiente en terminos"/>
    <x v="0"/>
    <x v="412"/>
    <s v="ALCALDIA LOCAL DE CHAPINERO"/>
    <s v="WEB"/>
    <s v="DERECHO DE PETICION DE INTERES PARTICULAR"/>
    <x v="4"/>
    <x v="48"/>
    <s v="No Aplica para Subtema"/>
    <s v="Asignacion a Localidad"/>
    <s v="JESUS DAVID ANGARITA VARGAS"/>
    <n v="16"/>
    <s v="SAC"/>
    <x v="0"/>
    <x v="231"/>
    <m/>
    <m/>
    <s v="GESTIONADO"/>
  </r>
  <r>
    <x v="21"/>
    <n v="153582022"/>
    <d v="2022-01-24T00:00:00"/>
    <s v="Pendiente en terminos"/>
    <x v="0"/>
    <x v="5"/>
    <s v="ALCALDIA LOCAL DE CHAPINERO"/>
    <s v="WEB"/>
    <s v="QUEJA"/>
    <x v="3"/>
    <x v="3"/>
    <e v="#N/A"/>
    <e v="#N/A"/>
    <s v="JESUS DAVID ANGARITA VARGAS"/>
    <n v="5"/>
    <s v="SAC"/>
    <x v="3"/>
    <x v="4"/>
    <m/>
    <m/>
    <s v="GESTIONADO"/>
  </r>
  <r>
    <x v="21"/>
    <n v="237122022"/>
    <d v="2022-01-25T00:00:00"/>
    <s v="Pendiente en terminos"/>
    <x v="0"/>
    <x v="413"/>
    <s v="ALCALDIA LOCAL DE CHAPINERO"/>
    <s v="WEB"/>
    <s v="SOLICITUD DE ACCESO A LA INFORMACION"/>
    <x v="0"/>
    <x v="71"/>
    <s v="No Aplica para Subtema"/>
    <s v="Asignacion a Localidad"/>
    <s v="JESUS DAVID ANGARITA VARGAS"/>
    <n v="5"/>
    <s v="SAC"/>
    <x v="0"/>
    <x v="241"/>
    <m/>
    <m/>
    <s v="GESTIONADO"/>
  </r>
  <r>
    <x v="21"/>
    <n v="183222022"/>
    <d v="2022-01-25T00:00:00"/>
    <s v="Pendiente vencidos"/>
    <x v="0"/>
    <x v="414"/>
    <s v="ALCALDIA LOCAL DE CHAPINERO"/>
    <s v="WEB"/>
    <s v="DERECHO DE PETICION DE INTERES GENERAL"/>
    <x v="0"/>
    <x v="4"/>
    <s v="INFORMACION SOBRE TRAMITES Y SERVICIOS"/>
    <s v="Sin respuesta al peticionario"/>
    <s v="ADRIANA LUCIA RAMIREZ "/>
    <n v="35"/>
    <s v="SAC"/>
    <x v="0"/>
    <x v="40"/>
    <m/>
    <m/>
    <s v="GESTIONADO"/>
  </r>
  <r>
    <x v="21"/>
    <n v="183222022"/>
    <d v="2022-01-25T00:00: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42"/>
    <m/>
    <m/>
    <s v="GESTIONADO"/>
  </r>
  <r>
    <x v="21"/>
    <n v="253412022"/>
    <d v="2022-01-26T00:00:00"/>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43"/>
    <m/>
    <m/>
    <s v="GESTIONADO"/>
  </r>
  <r>
    <x v="21"/>
    <n v="199362022"/>
    <d v="2022-01-26T00:00:00"/>
    <s v="Pendiente en terminos"/>
    <x v="0"/>
    <x v="416"/>
    <s v="ALCALDIA LOCAL DE CHAPINERO"/>
    <s v="E-MAIL"/>
    <s v="DERECHO DE PETICION DE INTERES PARTICULAR"/>
    <x v="0"/>
    <x v="71"/>
    <s v="No Aplica para Subtema"/>
    <s v="Asignacion a Localidad"/>
    <s v="JESUS DAVID ANGARITA VARGAS"/>
    <n v="4"/>
    <s v="SAC"/>
    <x v="0"/>
    <x v="244"/>
    <m/>
    <m/>
    <s v="GESTIONADO"/>
  </r>
  <r>
    <x v="21"/>
    <n v="4096702021"/>
    <d v="2022-01-27T00:00:00"/>
    <s v="Pendiente en terminos"/>
    <x v="0"/>
    <x v="417"/>
    <s v="ALCALDIA LOCAL DE CHAPINERO"/>
    <s v="WEB"/>
    <s v="DERECHO DE PETICION DE INTERES PARTICULAR"/>
    <x v="4"/>
    <x v="31"/>
    <s v="No Aplica para Subtema"/>
    <s v="Asignacion a Localidad"/>
    <s v="ADRIANA LUCIA RAMIREZ "/>
    <n v="23"/>
    <s v="SAC"/>
    <x v="0"/>
    <x v="75"/>
    <m/>
    <m/>
    <s v="GESTIONADO"/>
  </r>
  <r>
    <x v="21"/>
    <n v="287752022"/>
    <d v="2022-01-27T00:00:00"/>
    <s v="Pendiente en terminos"/>
    <x v="0"/>
    <x v="418"/>
    <s v="ALCALDIA LOCAL DE CHAPINERO"/>
    <s v="WEB"/>
    <s v="DERECHO DE PETICION DE INTERES PARTICULAR"/>
    <x v="4"/>
    <x v="67"/>
    <s v="No Aplica para Subtema"/>
    <s v="Asignacion a Localidad"/>
    <s v="ADRIANA LUCIA RAMIREZ "/>
    <n v="23"/>
    <s v="SAC"/>
    <x v="0"/>
    <x v="245"/>
    <m/>
    <m/>
    <s v="GESTIONADO"/>
  </r>
  <r>
    <x v="21"/>
    <n v="281402022"/>
    <d v="2022-01-27T00:00:00"/>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40"/>
    <m/>
    <m/>
    <s v="GESTIONADO"/>
  </r>
  <r>
    <x v="22"/>
    <n v="322832022"/>
    <d v="2022-01-31T00:00:00"/>
    <s v="Pendiente en terminos"/>
    <x v="0"/>
    <x v="420"/>
    <s v="ALCALDIA LOCAL DE CHAPINERO"/>
    <s v="WEB"/>
    <s v="RECLAMO"/>
    <x v="4"/>
    <x v="48"/>
    <s v="La respuesta no cumple con el procedimiento del Gestor Documental (firma, digitalizacion, envio y acuse)"/>
    <s v="Sin respuesta al peticionario"/>
    <s v="ADRIANA LUCIA RAMIREZ "/>
    <n v="12"/>
    <s v="SAC"/>
    <x v="0"/>
    <x v="246"/>
    <m/>
    <m/>
    <s v="GESTIONADO"/>
  </r>
  <r>
    <x v="22"/>
    <n v="322822022"/>
    <d v="2022-01-31T00:00:00"/>
    <s v="Pendiente en terminos"/>
    <x v="0"/>
    <x v="421"/>
    <s v="ALCALDIA LOCAL DE CHAPINERO"/>
    <s v="WEB"/>
    <s v="RECLAMO"/>
    <x v="4"/>
    <x v="72"/>
    <s v="No Aplica para Subtema"/>
    <s v="Asignacion a Localidad"/>
    <s v="JESUS DAVID ANGARITA VARGAS"/>
    <n v="11"/>
    <s v="SAC"/>
    <x v="0"/>
    <x v="247"/>
    <m/>
    <m/>
    <s v="GESTIONADO"/>
  </r>
  <r>
    <x v="21"/>
    <n v="338672022"/>
    <d v="2022-02-01T00:00:00"/>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40"/>
    <m/>
    <m/>
    <s v="GESTIONADO"/>
  </r>
  <r>
    <x v="21"/>
    <n v="337522022"/>
    <d v="2022-02-01T00:00:00"/>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40"/>
    <m/>
    <m/>
    <s v="GESTIONADO"/>
  </r>
  <r>
    <x v="22"/>
    <n v="353382022"/>
    <d v="2022-02-01T00:00:00"/>
    <s v="Pendiente en terminos"/>
    <x v="0"/>
    <x v="424"/>
    <s v="ALCALDIA LOCAL DE CHAPINERO"/>
    <s v="E-MAIL"/>
    <s v="DERECHO DE PETICION DE INTERES GENERAL"/>
    <x v="4"/>
    <x v="67"/>
    <s v="No Aplica para Subtema"/>
    <s v="Asignacion a Localidad"/>
    <s v="ADRIANA LUCIA RAMIREZ "/>
    <n v="24"/>
    <s v="SAC"/>
    <x v="0"/>
    <x v="248"/>
    <m/>
    <m/>
    <s v="GESTIONADO"/>
  </r>
  <r>
    <x v="22"/>
    <n v="349702022"/>
    <d v="2022-02-01T00:00:00"/>
    <s v="Pendiente en terminos"/>
    <x v="0"/>
    <x v="425"/>
    <s v="ALCALDIA LOCAL DE CHAPINERO"/>
    <s v="ESCRITO"/>
    <s v="DERECHO DE PETICION DE INTERES GENERAL"/>
    <x v="0"/>
    <x v="18"/>
    <s v="INFORMACION SOBRE TRAMITES Y SERVICIOS"/>
    <s v="Sin respuesta al peticionario"/>
    <s v="ADRIANA LUCIA RAMIREZ "/>
    <n v="29"/>
    <s v="ALCALDÍA"/>
    <x v="0"/>
    <x v="249"/>
    <m/>
    <m/>
    <s v="GESTIONADO"/>
  </r>
  <r>
    <x v="22"/>
    <n v="349692022"/>
    <d v="2022-02-01T00:00:00"/>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40"/>
    <m/>
    <m/>
    <s v="GESTIONADO"/>
  </r>
  <r>
    <x v="22"/>
    <n v="348222022"/>
    <d v="2022-02-01T00:00:00"/>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50"/>
    <m/>
    <m/>
    <s v="GESTIONADO"/>
  </r>
  <r>
    <x v="22"/>
    <n v="377162022"/>
    <d v="2022-02-02T00:00:00"/>
    <s v="Pendiente vencidos"/>
    <x v="0"/>
    <x v="428"/>
    <s v="ALCALDIA LOCAL DE CHAPINERO"/>
    <s v="REDES SOCIALES"/>
    <s v="DERECHO DE PETICION DE INTERES GENERAL"/>
    <x v="4"/>
    <x v="67"/>
    <s v="No Aplica para Subtema"/>
    <s v="Asignacion a Localidad"/>
    <s v="ADRIANA LUCIA RAMIREZ "/>
    <n v="42"/>
    <s v="SAC"/>
    <x v="0"/>
    <x v="40"/>
    <m/>
    <m/>
    <s v="GESTIONADO"/>
  </r>
  <r>
    <x v="22"/>
    <n v="394592022"/>
    <d v="2022-02-03T00:00:00"/>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51"/>
    <m/>
    <m/>
    <s v="GESTIONADO"/>
  </r>
  <r>
    <x v="22"/>
    <n v="392272022"/>
    <d v="2022-02-03T00:00:00"/>
    <s v="Pendiente en terminos"/>
    <x v="0"/>
    <x v="430"/>
    <s v="ALCALDIA LOCAL DE CHAPINERO"/>
    <s v="WEB"/>
    <s v="DERECHO DE PETICION DE INTERES GENERAL"/>
    <x v="4"/>
    <x v="72"/>
    <s v="No Aplica para Subtema"/>
    <s v="Asignacion a Localidad"/>
    <s v="ADRIANA LUCIA RAMIREZ "/>
    <n v="22"/>
    <s v="SAC"/>
    <x v="0"/>
    <x v="252"/>
    <m/>
    <m/>
    <s v="GESTIONADO"/>
  </r>
  <r>
    <x v="22"/>
    <n v="389802022"/>
    <d v="2022-02-03T00:00:00"/>
    <s v="Pendiente en terminos"/>
    <x v="0"/>
    <x v="431"/>
    <s v="ALCALDIA LOCAL DE CHAPINERO"/>
    <s v="ESCRITO"/>
    <s v="DERECHO DE PETICION DE INTERES PARTICULAR"/>
    <x v="0"/>
    <x v="42"/>
    <s v="No Aplica para Subtema"/>
    <s v="Asignacion a Localidad"/>
    <s v="ADRIANA LUCIA RAMIREZ "/>
    <n v="17"/>
    <s v="SAC"/>
    <x v="0"/>
    <x v="40"/>
    <m/>
    <m/>
    <s v="GESTIONADO"/>
  </r>
  <r>
    <x v="22"/>
    <n v="412862022"/>
    <d v="2022-02-06T00:00:00"/>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x v="0"/>
    <x v="40"/>
    <m/>
    <m/>
    <s v="GESTIONADO"/>
  </r>
  <r>
    <x v="22"/>
    <n v="409632022"/>
    <d v="2022-02-06T00:00:00"/>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40"/>
    <m/>
    <m/>
    <s v="GESTIONADO"/>
  </r>
  <r>
    <x v="22"/>
    <n v="409152022"/>
    <d v="2022-02-06T00:00:00"/>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40"/>
    <m/>
    <m/>
    <s v="GESTIONADO"/>
  </r>
  <r>
    <x v="22"/>
    <n v="403252022"/>
    <d v="2022-02-06T00:00:00"/>
    <s v="Pendiente en terminos"/>
    <x v="0"/>
    <x v="435"/>
    <s v="ALCALDIA LOCAL DE CHAPINERO"/>
    <s v="E-MAIL"/>
    <s v="DERECHO DE PETICION DE INTERES GENERAL"/>
    <x v="4"/>
    <x v="48"/>
    <s v="No Aplica para Subtema"/>
    <s v="Asignacion a Localidad"/>
    <s v="ADRIANA LUCIA RAMIREZ "/>
    <n v="16"/>
    <s v="SAC"/>
    <x v="0"/>
    <x v="253"/>
    <m/>
    <m/>
    <s v="GESTIONADO"/>
  </r>
  <r>
    <x v="22"/>
    <n v="398042022"/>
    <d v="2022-02-06T00:00:00"/>
    <s v="Pendiente en terminos"/>
    <x v="0"/>
    <x v="436"/>
    <s v="ALCALDIA LOCAL DE CHAPINERO"/>
    <s v="WEB"/>
    <s v="DERECHO DE PETICION DE INTERES GENERAL"/>
    <x v="4"/>
    <x v="48"/>
    <s v="No Aplica para Subtema"/>
    <s v="Asignacion a Localidad"/>
    <s v="ADRIANA LUCIA RAMIREZ "/>
    <n v="26"/>
    <s v="ALCALDÍA"/>
    <x v="0"/>
    <x v="254"/>
    <m/>
    <m/>
    <s v="GESTIONADO"/>
  </r>
  <r>
    <x v="22"/>
    <n v="398002022"/>
    <d v="2022-02-06T00:00:00"/>
    <s v="Pendiente en terminos"/>
    <x v="0"/>
    <x v="437"/>
    <s v="ALCALDIA LOCAL DE CHAPINERO"/>
    <s v="WEB"/>
    <s v="RECLAMO"/>
    <x v="4"/>
    <x v="48"/>
    <s v="No Aplica para Subtema"/>
    <s v="Asignacion a Localidad"/>
    <s v="ADRIANA LUCIA RAMIREZ "/>
    <n v="16"/>
    <s v="SAC"/>
    <x v="0"/>
    <x v="255"/>
    <m/>
    <m/>
    <s v="GESTIONADO"/>
  </r>
  <r>
    <x v="22"/>
    <n v="397952022"/>
    <d v="2022-02-06T00:00:00"/>
    <s v="Pendiente en terminos"/>
    <x v="0"/>
    <x v="438"/>
    <s v="ALCALDIA LOCAL DE CHAPINERO"/>
    <s v="WEB"/>
    <s v="DERECHO DE PETICION DE INTERES GENERAL"/>
    <x v="4"/>
    <x v="48"/>
    <s v="No Aplica para Subtema"/>
    <s v="Asignacion a Localidad"/>
    <s v="ADRIANA LUCIA RAMIREZ "/>
    <n v="21"/>
    <s v="SAC"/>
    <x v="0"/>
    <x v="231"/>
    <m/>
    <m/>
    <s v="GESTIONADO"/>
  </r>
  <r>
    <x v="22"/>
    <n v="343862022"/>
    <d v="2022-02-06T00:00:00"/>
    <s v="Pendiente vencidos"/>
    <x v="0"/>
    <x v="439"/>
    <s v="ALCALDIA LOCAL DE CHAPINERO"/>
    <s v="WEB"/>
    <s v="SOLICITUD DE COPIA"/>
    <x v="0"/>
    <x v="73"/>
    <s v="No Aplica para Subtema"/>
    <s v="Asignacion a Localidad"/>
    <s v="ADRIANA LUCIA RAMIREZ "/>
    <n v="26"/>
    <s v="SAC"/>
    <x v="0"/>
    <x v="40"/>
    <m/>
    <m/>
    <s v="GESTIONADO"/>
  </r>
  <r>
    <x v="22"/>
    <n v="434932022"/>
    <d v="2022-02-07T00:00:00"/>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40"/>
    <m/>
    <m/>
    <s v="GESTIONADO"/>
  </r>
  <r>
    <x v="22"/>
    <n v="430852022"/>
    <d v="2022-02-07T00:00:00"/>
    <s v="Pendiente vencidos"/>
    <x v="0"/>
    <x v="5"/>
    <s v="ALCALDIA LOCAL DE CHAPINERO"/>
    <s v="ESCRITO"/>
    <s v="DERECHO DE PETICION DE INTERES GENERAL"/>
    <x v="3"/>
    <x v="3"/>
    <e v="#N/A"/>
    <e v="#N/A"/>
    <s v="ADRIANA LUCIA RAMIREZ "/>
    <n v="36"/>
    <s v="SAC"/>
    <x v="2"/>
    <x v="4"/>
    <m/>
    <m/>
    <s v="GESTIONADO"/>
  </r>
  <r>
    <x v="22"/>
    <n v="481022022"/>
    <d v="2022-02-09T00:00:00"/>
    <s v="Pendiente en terminos"/>
    <x v="0"/>
    <x v="441"/>
    <s v="ALCALDIA LOCAL DE CHAPINERO"/>
    <s v="E-MAIL"/>
    <s v="DERECHO DE PETICION DE INTERES GENERAL"/>
    <x v="4"/>
    <x v="48"/>
    <s v="No Aplica para Subtema"/>
    <s v="Asignacion a Localidad"/>
    <s v="ADRIANA LUCIA RAMIREZ "/>
    <n v="13"/>
    <s v="SAC"/>
    <x v="0"/>
    <x v="40"/>
    <m/>
    <m/>
    <s v="GESTIONADO"/>
  </r>
  <r>
    <x v="23"/>
    <n v="489592022"/>
    <d v="2022-02-10T00:00:00"/>
    <s v="Pendiente en terminos"/>
    <x v="0"/>
    <x v="5"/>
    <s v="ALCALDIA LOCAL DE CHAPINERO"/>
    <s v="ESCRITO"/>
    <s v="DERECHO DE PETICION DE INTERES GENERAL"/>
    <x v="3"/>
    <x v="3"/>
    <e v="#N/A"/>
    <e v="#N/A"/>
    <s v="ADRIANA LUCIA RAMIREZ "/>
    <n v="17"/>
    <s v="SAC"/>
    <x v="2"/>
    <x v="4"/>
    <m/>
    <m/>
    <s v="GESTIONADO"/>
  </r>
  <r>
    <x v="23"/>
    <n v="489012022"/>
    <d v="2022-02-10T00:00:0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40"/>
    <m/>
    <m/>
    <s v="GESTIONADO"/>
  </r>
  <r>
    <x v="23"/>
    <n v="485512022"/>
    <d v="2022-02-10T00:00:0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40"/>
    <m/>
    <m/>
    <s v="GESTIONADO"/>
  </r>
  <r>
    <x v="23"/>
    <n v="512702022"/>
    <d v="2022-02-13T00:00:00"/>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40"/>
    <m/>
    <m/>
    <s v="GESTIONADO"/>
  </r>
  <r>
    <x v="23"/>
    <n v="508042022"/>
    <d v="2022-02-13T00:00:00"/>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6"/>
    <m/>
    <m/>
    <s v="GESTIONADO"/>
  </r>
  <r>
    <x v="23"/>
    <n v="503112022"/>
    <d v="2022-02-13T00:00:00"/>
    <s v="Pendiente en terminos"/>
    <x v="0"/>
    <x v="446"/>
    <s v="ALCALDIA LOCAL DE CHAPINERO"/>
    <s v="E-MAIL"/>
    <s v="DERECHO DE PETICION DE INTERES PARTICULAR"/>
    <x v="0"/>
    <x v="71"/>
    <s v="No Aplica para Subtema"/>
    <s v="Asignacion a Localidad"/>
    <s v="ADRIANA LUCIA RAMIREZ "/>
    <n v="11"/>
    <s v="SAC"/>
    <x v="0"/>
    <x v="40"/>
    <m/>
    <m/>
    <s v="GESTIONADO"/>
  </r>
  <r>
    <x v="24"/>
    <n v="542382022"/>
    <d v="2022-02-15T00:00:00"/>
    <s v="Pendiente en terminos"/>
    <x v="0"/>
    <x v="447"/>
    <s v="ALCALDIA LOCAL DE CHAPINERO"/>
    <s v="WEB"/>
    <s v="DERECHO DE PETICION DE INTERES PARTICULAR"/>
    <x v="4"/>
    <x v="74"/>
    <s v="No Aplica para Subtema"/>
    <s v="Asignacion a Localidad"/>
    <s v="ADRIANA LUCIA RAMIREZ "/>
    <n v="10"/>
    <s v="SAC"/>
    <x v="0"/>
    <x v="40"/>
    <m/>
    <m/>
    <s v="GESTIONADO"/>
  </r>
  <r>
    <x v="24"/>
    <n v="540382022"/>
    <d v="2022-02-15T00:00:00"/>
    <s v="Pendiente en terminos"/>
    <x v="0"/>
    <x v="448"/>
    <s v="ALCALDIA LOCAL DE CHAPINERO"/>
    <s v="E-MAIL"/>
    <s v="DERECHO DE PETICION DE INTERES GENERAL"/>
    <x v="4"/>
    <x v="67"/>
    <s v="No Aplica para Subtema"/>
    <s v="Asignacion a Localidad"/>
    <s v="ADRIANA LUCIA RAMIREZ "/>
    <n v="20"/>
    <s v="ALCALDÍA"/>
    <x v="0"/>
    <x v="257"/>
    <m/>
    <m/>
    <s v="GESTIONADO"/>
  </r>
  <r>
    <x v="24"/>
    <n v="534682022"/>
    <d v="2022-02-15T00:00:00"/>
    <s v="Pendiente en terminos"/>
    <x v="0"/>
    <x v="449"/>
    <s v="ALCALDIA LOCAL DE CHAPINERO"/>
    <s v="E-MAIL"/>
    <s v="DERECHO DE PETICION DE INTERES GENERAL"/>
    <x v="4"/>
    <x v="48"/>
    <s v="No Aplica para Subtema"/>
    <s v="Asignacion a Localidad"/>
    <s v="ADRIANA LUCIA RAMIREZ "/>
    <n v="20"/>
    <s v="ALCALDÍA"/>
    <x v="0"/>
    <x v="258"/>
    <m/>
    <m/>
    <s v="GESTIONADO"/>
  </r>
  <r>
    <x v="24"/>
    <n v="532302022"/>
    <d v="2022-02-15T00:00:00"/>
    <s v="Pendiente en terminos"/>
    <x v="0"/>
    <x v="450"/>
    <s v="ALCALDIA LOCAL DE CHAPINERO"/>
    <s v="ESCRITO"/>
    <s v="DERECHO DE PETICION DE INTERES GENERAL"/>
    <x v="15"/>
    <x v="75"/>
    <s v="Sin respuesta al peticionario"/>
    <m/>
    <s v="ADRIANA LUCIA RAMIREZ "/>
    <n v="5"/>
    <s v="SAC"/>
    <x v="0"/>
    <x v="40"/>
    <m/>
    <m/>
    <s v="GESTIONADO"/>
  </r>
  <r>
    <x v="24"/>
    <n v="559042022"/>
    <d v="2022-02-16T00:00:00"/>
    <s v="Pendiente en terminos"/>
    <x v="0"/>
    <x v="451"/>
    <s v="ALCALDIA LOCAL DE CHAPINERO"/>
    <s v="E-MAIL"/>
    <s v="DERECHO DE PETICION DE INTERES PARTICULAR"/>
    <x v="7"/>
    <x v="76"/>
    <s v="No Aplica para Subtema"/>
    <s v="Asignacion a Localidad"/>
    <s v="ADRIANA LUCIA RAMIREZ "/>
    <n v="30"/>
    <s v="SAC"/>
    <x v="0"/>
    <x v="40"/>
    <m/>
    <m/>
    <s v="GESTIONADO"/>
  </r>
  <r>
    <x v="24"/>
    <n v="549862022"/>
    <d v="2022-02-16T00:00:00"/>
    <s v="Pendiente en terminos"/>
    <x v="0"/>
    <x v="452"/>
    <s v="ALCALDIA LOCAL DE CHAPINERO"/>
    <s v="E-MAIL"/>
    <s v="DERECHO DE PETICION DE INTERES GENERAL"/>
    <x v="4"/>
    <x v="48"/>
    <s v="No Aplica para Subtema"/>
    <s v="Asignacion a Localidad"/>
    <s v="ADRIANA LUCIA RAMIREZ "/>
    <n v="19"/>
    <s v="ALCALDÍA"/>
    <x v="0"/>
    <x v="259"/>
    <m/>
    <m/>
    <s v="GESTIONADO"/>
  </r>
  <r>
    <x v="24"/>
    <n v="573812022"/>
    <d v="2022-02-17T00:00:00"/>
    <s v="Pendiente vencidos"/>
    <x v="0"/>
    <x v="453"/>
    <s v="ALCALDIA LOCAL DE CHAPINERO"/>
    <s v="E-MAIL"/>
    <s v="DERECHO DE PETICION DE INTERES PARTICULAR"/>
    <x v="4"/>
    <x v="34"/>
    <s v="No Aplica para Subtema"/>
    <s v="Asignacion a Localidad"/>
    <s v="ADRIANA LUCIA RAMIREZ "/>
    <n v="32"/>
    <s v="SAC"/>
    <x v="0"/>
    <x v="40"/>
    <m/>
    <m/>
    <s v="GESTIONADO"/>
  </r>
  <r>
    <x v="24"/>
    <n v="562532022"/>
    <d v="2022-02-17T00:00:00"/>
    <s v="Pendiente en terminos"/>
    <x v="0"/>
    <x v="454"/>
    <s v="ALCALDIA LOCAL DE CHAPINERO"/>
    <s v="WEB"/>
    <s v="DERECHO DE PETICION DE INTERES PARTICULAR"/>
    <x v="0"/>
    <x v="18"/>
    <s v="No Aplica para Subtema"/>
    <s v="Asignacion a Localidad"/>
    <s v="ADRIANA LUCIA RAMIREZ "/>
    <n v="29"/>
    <s v="SAC"/>
    <x v="0"/>
    <x v="260"/>
    <m/>
    <m/>
    <s v="GESTIONADO"/>
  </r>
  <r>
    <x v="24"/>
    <n v="522062022"/>
    <d v="2022-02-17T00:00:00"/>
    <s v="Pendiente vencidos"/>
    <x v="0"/>
    <x v="455"/>
    <s v="ALCALDIA LOCAL DE CHAPINERO"/>
    <s v="WEB"/>
    <s v="DERECHO DE PETICION DE INTERES PARTICULAR"/>
    <x v="0"/>
    <x v="77"/>
    <s v="No Aplica para Subtema"/>
    <s v="Asignacion a Localidad"/>
    <s v="ADRIANA LUCIA RAMIREZ "/>
    <n v="41"/>
    <s v="SAC"/>
    <x v="0"/>
    <x v="261"/>
    <m/>
    <m/>
    <s v="GESTIONADO"/>
  </r>
  <r>
    <x v="25"/>
    <n v="619872022"/>
    <d v="2022-02-21T00:00:00"/>
    <s v="Pendiente en terminos"/>
    <x v="0"/>
    <x v="456"/>
    <s v="ALCALDIA LOCAL DE CHAPINERO"/>
    <s v="WEB"/>
    <s v="DERECHO DE PETICION DE INTERES PARTICULAR"/>
    <x v="4"/>
    <x v="78"/>
    <s v="No Aplica para Subtema"/>
    <s v="Asignacion a Localidad"/>
    <s v="ADRIANA LUCIA RAMIREZ "/>
    <n v="30"/>
    <s v="SAC"/>
    <x v="0"/>
    <x v="40"/>
    <m/>
    <m/>
    <s v="GESTIONADO"/>
  </r>
  <r>
    <x v="26"/>
    <n v="638282022"/>
    <d v="2022-02-21T00:00:00"/>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e v="#REF!"/>
    <s v="SAC"/>
    <x v="2"/>
    <x v="4"/>
    <m/>
    <m/>
    <s v="GESTIONADO"/>
  </r>
  <r>
    <x v="25"/>
    <n v="638282022"/>
    <d v="2022-02-22T00:00:00"/>
    <s v="Pendiente vencidos"/>
    <x v="0"/>
    <x v="457"/>
    <s v="ALCALDIA LOCAL DE CHAPINERO"/>
    <s v="WEB"/>
    <s v="CONSULTA"/>
    <x v="0"/>
    <x v="15"/>
    <s v="No Aplica para Subtema"/>
    <s v="Asignacion a Localidad"/>
    <s v="ADRIANA LUCIA RAMIREZ "/>
    <n v="44"/>
    <s v="SAC"/>
    <x v="0"/>
    <x v="262"/>
    <m/>
    <m/>
    <s v="GESTIONADO"/>
  </r>
  <r>
    <x v="25"/>
    <n v="633142022"/>
    <d v="2022-02-22T00:00:00"/>
    <s v="Pendiente en terminos"/>
    <x v="0"/>
    <x v="458"/>
    <s v="ALCALDIA LOCAL DE CHAPINERO"/>
    <s v="WEB"/>
    <s v="CONSULTA"/>
    <x v="0"/>
    <x v="18"/>
    <s v="No Aplica para Subtema"/>
    <s v="Asignacion a Localidad"/>
    <s v="ADRIANA LUCIA RAMIREZ "/>
    <n v="29"/>
    <s v="SAC"/>
    <x v="0"/>
    <x v="263"/>
    <m/>
    <m/>
    <s v="GESTIONADO"/>
  </r>
  <r>
    <x v="25"/>
    <n v="642872022"/>
    <d v="2022-02-23T00:00:00"/>
    <s v="Pendiente en terminos"/>
    <x v="0"/>
    <x v="459"/>
    <s v="ALCALDIA LOCAL DE CHAPINERO"/>
    <s v="WEB"/>
    <s v="DERECHO DE PETICION DE INTERES GENERAL"/>
    <x v="4"/>
    <x v="48"/>
    <s v="No Aplica para Subtema"/>
    <s v="Asignacion a Localidad"/>
    <s v="ADRIANA LUCIA RAMIREZ "/>
    <n v="14"/>
    <s v="ALCALDÍA"/>
    <x v="0"/>
    <x v="40"/>
    <m/>
    <m/>
    <s v="GESTIONADO"/>
  </r>
  <r>
    <x v="25"/>
    <n v="627082022"/>
    <d v="2022-02-23T00:00:00"/>
    <s v="Pendiente en terminos"/>
    <x v="0"/>
    <x v="460"/>
    <s v="ALCALDIA LOCAL DE CHAPINERO"/>
    <s v="WEB"/>
    <s v="DERECHO DE PETICION DE INTERES GENERAL"/>
    <x v="4"/>
    <x v="48"/>
    <s v="No Aplica para Subtema"/>
    <s v="Asignacion a Localidad"/>
    <s v="ADRIANA LUCIA RAMIREZ "/>
    <n v="9"/>
    <s v="SAC"/>
    <x v="0"/>
    <x v="40"/>
    <m/>
    <m/>
    <s v="GESTIONADO"/>
  </r>
  <r>
    <x v="25"/>
    <n v="689972022"/>
    <d v="2022-02-24T00:00:00"/>
    <s v="Pendiente en terminos"/>
    <x v="0"/>
    <x v="5"/>
    <s v="ALCALDIA LOCAL DE CHAPINERO"/>
    <s v="ESCRITO"/>
    <s v="DERECHO DE PETICION DE INTERES GENERAL"/>
    <x v="3"/>
    <x v="3"/>
    <e v="#N/A"/>
    <e v="#N/A"/>
    <s v="ADRIANA LUCIA RAMIREZ "/>
    <n v="13"/>
    <s v="ALCALDÍA"/>
    <x v="2"/>
    <x v="264"/>
    <m/>
    <m/>
    <s v="GESTIONADO"/>
  </r>
  <r>
    <x v="25"/>
    <n v="681832022"/>
    <d v="2022-02-24T00:00:00"/>
    <s v="Pendiente en terminos"/>
    <x v="0"/>
    <x v="461"/>
    <s v="ALCALDIA LOCAL DE CHAPINERO"/>
    <s v="ESCRITO"/>
    <s v="DERECHO DE PETICION DE INTERES GENERAL"/>
    <x v="0"/>
    <x v="49"/>
    <s v="VENTAS AMBULANTES"/>
    <s v="Sin respuesta al peticionario"/>
    <s v="ADRIANA LUCIA RAMIREZ "/>
    <n v="27"/>
    <s v="SAC"/>
    <x v="0"/>
    <x v="40"/>
    <m/>
    <m/>
    <s v="GESTIONADO"/>
  </r>
  <r>
    <x v="25"/>
    <n v="675422022"/>
    <d v="2022-02-24T00:00:00"/>
    <s v="Pendiente en terminos"/>
    <x v="0"/>
    <x v="462"/>
    <s v="ALCALDIA LOCAL DE CHAPINERO"/>
    <s v="ESCRITO"/>
    <s v="DERECHO DE PETICION DE INTERES GENERAL"/>
    <x v="0"/>
    <x v="49"/>
    <s v="VENTAS AMBULANTES"/>
    <s v="Pendiente de acuse de recibido CDI"/>
    <s v="ADRIANA LUCIA RAMIREZ "/>
    <n v="27"/>
    <s v="SAC"/>
    <x v="0"/>
    <x v="265"/>
    <m/>
    <m/>
    <s v="GESTIONADO"/>
  </r>
  <r>
    <x v="25"/>
    <n v="675392022"/>
    <d v="2022-02-24T00:00:00"/>
    <s v="Pendiente en terminos"/>
    <x v="0"/>
    <x v="463"/>
    <s v="ALCALDIA LOCAL DE CHAPINERO"/>
    <s v="ESCRITO"/>
    <s v="DERECHO DE PETICION DE INTERES GENERAL"/>
    <x v="0"/>
    <x v="49"/>
    <s v="VENTAS AMBULANTES"/>
    <s v="Sin respuesta al peticionario"/>
    <s v="ADRIANA LUCIA RAMIREZ "/>
    <n v="13"/>
    <s v="ALCALDÍA"/>
    <x v="0"/>
    <x v="40"/>
    <m/>
    <m/>
    <s v="GESTIONADO"/>
  </r>
  <r>
    <x v="25"/>
    <n v="728602022"/>
    <d v="2022-02-28T00:00:00"/>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66"/>
    <m/>
    <m/>
    <s v="GESTIONADO"/>
  </r>
  <r>
    <x v="25"/>
    <n v="723262022"/>
    <d v="2022-02-28T00:00:00"/>
    <s v="Pendiente en terminos"/>
    <x v="0"/>
    <x v="465"/>
    <s v="ALCALDIA LOCAL DE CHAPINERO"/>
    <s v="WEB"/>
    <s v="DERECHO DE PETICION DE INTERES PARTICULAR"/>
    <x v="4"/>
    <x v="79"/>
    <s v="No Aplica para Subtema"/>
    <s v="Asignacion a Localidad"/>
    <s v="ADRIANA LUCIA RAMIREZ "/>
    <n v="11"/>
    <s v="ALCALDÍA"/>
    <x v="0"/>
    <x v="40"/>
    <m/>
    <m/>
    <s v="GESTIONADO"/>
  </r>
  <r>
    <x v="25"/>
    <n v="717372022"/>
    <d v="2022-02-28T00:00:00"/>
    <s v="Pendiente en terminos"/>
    <x v="0"/>
    <x v="466"/>
    <s v="ALCALDIA LOCAL DE CHAPINERO"/>
    <s v="ESCRITO"/>
    <s v="DERECHO DE PETICION DE INTERES GENERAL"/>
    <x v="0"/>
    <x v="49"/>
    <s v="VENTAS AMBULANTES"/>
    <s v="Pendiente de acuse de recibido CDI"/>
    <s v="ADRIANA LUCIA RAMIREZ "/>
    <n v="25"/>
    <s v="SAC"/>
    <x v="0"/>
    <x v="265"/>
    <m/>
    <m/>
    <s v="GESTIONADO"/>
  </r>
  <r>
    <x v="25"/>
    <n v="711462022"/>
    <d v="2022-02-28T00:00:00"/>
    <s v="Pendiente en terminos"/>
    <x v="0"/>
    <x v="467"/>
    <s v="ALCALDIA LOCAL DE CHAPINERO"/>
    <s v="WEB"/>
    <s v="DERECHO DE PETICION DE INTERES GENERAL"/>
    <x v="4"/>
    <x v="78"/>
    <s v="No Aplica para Subtema"/>
    <s v="Asignacion a Localidad"/>
    <s v="ADRIANA LUCIA RAMIREZ "/>
    <n v="25"/>
    <s v="SAC"/>
    <x v="0"/>
    <x v="267"/>
    <m/>
    <m/>
    <s v="GESTIONADO"/>
  </r>
  <r>
    <x v="27"/>
    <n v="760552022"/>
    <d v="2022-03-01T00:00:00"/>
    <s v="Pendiente en terminos"/>
    <x v="0"/>
    <x v="468"/>
    <s v="ALCALDIA LOCAL DE CHAPINERO"/>
    <s v="WEB"/>
    <s v="DERECHO DE PETICION DE INTERES GENERAL"/>
    <x v="4"/>
    <x v="67"/>
    <s v="No Aplica para Subtema"/>
    <s v="Asignacion a Localidad"/>
    <s v="ADRIANA LUCIA RAMIREZ "/>
    <n v="24"/>
    <s v="SAC"/>
    <x v="0"/>
    <x v="268"/>
    <m/>
    <m/>
    <s v="GESTIONADO"/>
  </r>
  <r>
    <x v="27"/>
    <n v="753192022"/>
    <d v="2022-03-01T00:00:0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9"/>
    <m/>
    <m/>
    <s v="GESTIONADO"/>
  </r>
  <r>
    <x v="27"/>
    <n v="752052022"/>
    <d v="2022-03-01T00:00:0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ALCALDÍA"/>
    <x v="0"/>
    <x v="270"/>
    <m/>
    <m/>
    <s v="GESTIONADO"/>
  </r>
  <r>
    <x v="27"/>
    <n v="750102022"/>
    <d v="2022-03-01T00:00:00"/>
    <s v="Pendiente en terminos"/>
    <x v="0"/>
    <x v="471"/>
    <s v="ALCALDIA LOCAL DE CHAPINERO"/>
    <s v="ESCRITO"/>
    <s v="DERECHO DE PETICION DE INTERES GENERAL"/>
    <x v="0"/>
    <x v="14"/>
    <s v="INFORMACION SOBRE TRAMITES Y SERVICIOS"/>
    <s v="Sin respuesta al peticionario"/>
    <s v="ADRIANA LUCIA RAMIREZ "/>
    <n v="21"/>
    <s v="SAC"/>
    <x v="0"/>
    <x v="40"/>
    <m/>
    <m/>
    <s v="GESTIONADO"/>
  </r>
  <r>
    <x v="27"/>
    <n v="748162022"/>
    <d v="2022-03-01T00:00:00"/>
    <s v="Pendiente en terminos"/>
    <x v="0"/>
    <x v="472"/>
    <s v="ALCALDIA LOCAL DE CHAPINERO"/>
    <s v="WEB"/>
    <s v="DENUNCIA POR ACTOS DE CORRUPCION"/>
    <x v="0"/>
    <x v="4"/>
    <s v="No Aplica para Subtema"/>
    <s v="Asignacion a Localidad"/>
    <s v="ADRIANA LUCIA RAMIREZ "/>
    <n v="24"/>
    <s v="SAC"/>
    <x v="0"/>
    <x v="40"/>
    <m/>
    <m/>
    <s v="GESTIONADO"/>
  </r>
  <r>
    <x v="27"/>
    <n v="747622022"/>
    <d v="2022-03-01T00:00:00"/>
    <s v="Pendiente vencidos"/>
    <x v="0"/>
    <x v="5"/>
    <s v="ALCALDIA LOCAL DE CHAPINERO"/>
    <s v="WEB"/>
    <s v="DERECHO DE PETICION DE INTERES GENERAL"/>
    <x v="3"/>
    <x v="3"/>
    <e v="#N/A"/>
    <e v="#N/A"/>
    <s v="ADRIANA LUCIA RAMIREZ "/>
    <n v="39"/>
    <s v="SAC"/>
    <x v="2"/>
    <x v="4"/>
    <m/>
    <m/>
    <s v="GESTIONADO"/>
  </r>
  <r>
    <x v="26"/>
    <n v="747622022"/>
    <d v="2022-03-01T00:00:00"/>
    <s v="Pendiente vencidos"/>
    <x v="0"/>
    <x v="5"/>
    <s v="ALCALDIA LOCAL DE CHAPINERO"/>
    <s v="WEB"/>
    <s v="DERECHO DE PETICION DE INTERES GENERAL"/>
    <x v="3"/>
    <x v="3"/>
    <e v="#N/A"/>
    <e v="#N/A"/>
    <s v="ADRIANA LUCIA RAMIREZ "/>
    <n v="39"/>
    <s v="SAC"/>
    <x v="2"/>
    <x v="4"/>
    <m/>
    <m/>
    <s v="GESTIONADO"/>
  </r>
  <r>
    <x v="27"/>
    <n v="775372022"/>
    <d v="2022-03-02T00:00:00"/>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71"/>
    <m/>
    <m/>
    <s v="GESTIONADO"/>
  </r>
  <r>
    <x v="27"/>
    <n v="769462022"/>
    <d v="2022-03-02T00:00:00"/>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65"/>
    <m/>
    <m/>
    <s v="GESTIONADO"/>
  </r>
  <r>
    <x v="27"/>
    <n v="758002022"/>
    <d v="2022-03-02T00:00:00"/>
    <s v="Pendiente en terminos"/>
    <x v="0"/>
    <x v="475"/>
    <s v="ALCALDIA LOCAL DE CHAPINERO"/>
    <s v="WEB"/>
    <s v="DERECHO DE PETICION DE INTERES GENERAL"/>
    <x v="4"/>
    <x v="48"/>
    <s v="No Aplica para Subtema"/>
    <s v="Asignacion a Localidad"/>
    <s v="ADRIANA LUCIA RAMIREZ "/>
    <n v="23"/>
    <s v="SAC"/>
    <x v="0"/>
    <x v="272"/>
    <m/>
    <m/>
    <s v="GESTIONADO"/>
  </r>
  <r>
    <x v="27"/>
    <n v="732072022"/>
    <d v="2022-03-02T00:00:00"/>
    <s v="Pendiente vencidos"/>
    <x v="0"/>
    <x v="476"/>
    <s v="ALCALDIA LOCAL DE CHAPINERO"/>
    <s v="WEB"/>
    <s v="DERECHO DE PETICION DE INTERES GENERAL"/>
    <x v="4"/>
    <x v="67"/>
    <s v="No Aplica para Subtema"/>
    <s v="Asignacion a Localidad"/>
    <s v="ADRIANA LUCIA RAMIREZ "/>
    <n v="38"/>
    <s v="SAC"/>
    <x v="0"/>
    <x v="40"/>
    <m/>
    <m/>
    <s v="GESTIONADO"/>
  </r>
  <r>
    <x v="28"/>
    <n v="736172022"/>
    <d v="2022-03-02T00:00:00"/>
    <s v="Pendiente en terminos"/>
    <x v="0"/>
    <x v="5"/>
    <s v="ALCALDIA LOCAL DE CHAPINERO"/>
    <s v="WEB"/>
    <s v="DERECHO DE PETICION DE INTERES PARTICULAR"/>
    <x v="3"/>
    <x v="3"/>
    <e v="#N/A"/>
    <e v="#N/A"/>
    <s v="ADRIANA LUCIA RAMIREZ "/>
    <n v="20"/>
    <s v="SAC"/>
    <x v="2"/>
    <x v="264"/>
    <m/>
    <m/>
    <s v="GESTIONADO"/>
  </r>
  <r>
    <x v="26"/>
    <n v="732072022"/>
    <d v="2022-03-02T00:00:00"/>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n v="38"/>
    <s v="SAC"/>
    <x v="2"/>
    <x v="4"/>
    <m/>
    <m/>
    <s v="GESTIONADO"/>
  </r>
  <r>
    <x v="27"/>
    <n v="821192022"/>
    <d v="2022-03-04T00:00:00"/>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73"/>
    <m/>
    <m/>
    <s v="GESTIONADO"/>
  </r>
  <r>
    <x v="27"/>
    <n v="710312022"/>
    <d v="2022-03-04T00:00:00"/>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x v="0"/>
    <x v="274"/>
    <m/>
    <m/>
    <s v="GESTIONADO"/>
  </r>
  <r>
    <x v="27"/>
    <n v="845262022"/>
    <d v="2022-03-07T00:00:00"/>
    <s v="Pendiente en terminos"/>
    <x v="0"/>
    <x v="479"/>
    <s v="ALCALDIA LOCAL DE CHAPINERO"/>
    <s v="ESCRITO"/>
    <s v="DERECHO DE PETICION DE INTERES GENERAL"/>
    <x v="0"/>
    <x v="50"/>
    <s v="VENTAS AMBULANTES"/>
    <s v="Pendiente de acuse de recibido CDI"/>
    <s v="ADRIANA LUCIA RAMIREZ "/>
    <n v="29"/>
    <s v="SAC"/>
    <x v="0"/>
    <x v="275"/>
    <m/>
    <m/>
    <s v="GESTIONADO"/>
  </r>
  <r>
    <x v="27"/>
    <n v="814802022"/>
    <d v="2022-03-08T00:00:00"/>
    <s v="Pendiente en terminos"/>
    <x v="0"/>
    <x v="480"/>
    <s v="ALCALDIA LOCAL DE CHAPINERO"/>
    <s v="ESCRITO"/>
    <s v="DERECHO DE PETICION DE INTERES GENERAL"/>
    <x v="0"/>
    <x v="21"/>
    <s v="No Aplica para Subtema"/>
    <s v="Asignacion a Localidad"/>
    <s v="ADRIANA LUCIA RAMIREZ "/>
    <n v="28"/>
    <s v="SAC"/>
    <x v="0"/>
    <x v="276"/>
    <m/>
    <m/>
    <s v="GESTIONADO"/>
  </r>
  <r>
    <x v="29"/>
    <n v="869922022"/>
    <d v="2022-03-08T00:00:00"/>
    <s v="Pendiente vencidos"/>
    <x v="0"/>
    <x v="5"/>
    <s v="ALCALDIA LOCAL DE CHAPINERO"/>
    <s v="ESCRITO"/>
    <s v="DERECHO DE PETICION DE INTERES GENERAL"/>
    <x v="3"/>
    <x v="3"/>
    <s v="INFORMACION SOBRE TRAMITES Y SERVICIOS"/>
    <e v="#N/A"/>
    <s v="ADRIANA LUCIA RAMIREZ "/>
    <n v="43"/>
    <s v="SAC"/>
    <x v="0"/>
    <x v="40"/>
    <m/>
    <m/>
    <s v="GESTIONADO"/>
  </r>
  <r>
    <x v="29"/>
    <n v="906762022"/>
    <d v="2022-03-09T00:00:00"/>
    <s v="Pendiente en terminos"/>
    <x v="0"/>
    <x v="481"/>
    <s v="ALCALDIA LOCAL DE CHAPINERO"/>
    <s v="REDES SOCIALES"/>
    <s v="DERECHO DE PETICION DE INTERES GENERAL"/>
    <x v="4"/>
    <x v="48"/>
    <s v="No Aplica para Subtema"/>
    <s v="Asignacion a Localidad"/>
    <s v="ADRIANA LUCIA RAMIREZ "/>
    <n v="27"/>
    <s v="SAC"/>
    <x v="0"/>
    <x v="40"/>
    <m/>
    <m/>
    <s v="GESTIONADO"/>
  </r>
  <r>
    <x v="29"/>
    <n v="770362022"/>
    <d v="2022-03-09T00:00:00"/>
    <s v="Pendiente vencidos"/>
    <x v="0"/>
    <x v="482"/>
    <s v="ALCALDIA LOCAL DE CHAPINERO"/>
    <s v="E-MAIL"/>
    <s v="DERECHO DE PETICION DE INTERES PARTICULAR"/>
    <x v="4"/>
    <x v="78"/>
    <s v="INFORMACION SOBRE TRAMITES Y SERVICIOS"/>
    <s v="Respuesta NO Asociada al Radicado de Entrada"/>
    <s v="ADRIANA LUCIA RAMIREZ "/>
    <n v="33"/>
    <s v="SAC"/>
    <x v="0"/>
    <x v="40"/>
    <m/>
    <m/>
    <s v="GESTIONADO"/>
  </r>
  <r>
    <x v="29"/>
    <n v="885012022"/>
    <d v="2022-03-09T00:00:00"/>
    <s v="Pendiente en terminos"/>
    <x v="0"/>
    <x v="483"/>
    <s v="ALCALDIA LOCAL DE CHAPINERO"/>
    <s v="WEB"/>
    <s v="DERECHO DE PETICION DE INTERES GENERAL"/>
    <x v="4"/>
    <x v="48"/>
    <s v="No Aplica para Subtema"/>
    <s v="Asignacion a Localidad"/>
    <s v="ADRIANA LUCIA RAMIREZ "/>
    <n v="18"/>
    <s v="SAC"/>
    <x v="0"/>
    <x v="277"/>
    <m/>
    <m/>
    <s v="GESTIONADO"/>
  </r>
  <r>
    <x v="29"/>
    <n v="760012022"/>
    <d v="2022-03-09T00:00:00"/>
    <s v="Pendiente en terminos"/>
    <x v="0"/>
    <x v="484"/>
    <s v="ALCALDIA LOCAL DE CHAPINERO"/>
    <s v="WEB"/>
    <s v="DERECHO DE PETICION DE INTERES PARTICULAR"/>
    <x v="4"/>
    <x v="48"/>
    <s v="No Aplica para Subtema"/>
    <s v="Asignacion a Localidad"/>
    <s v="ADRIANA LUCIA RAMIREZ "/>
    <n v="27"/>
    <s v="SAC"/>
    <x v="0"/>
    <x v="40"/>
    <m/>
    <m/>
    <s v="GESTIONADO"/>
  </r>
  <r>
    <x v="29"/>
    <n v="916612022"/>
    <d v="2022-03-10T00:00:00"/>
    <s v="Pendiente en terminos"/>
    <x v="0"/>
    <x v="485"/>
    <s v="ALCALDIA LOCAL DE CHAPINERO"/>
    <s v="PRESENCIAL"/>
    <s v="DERECHO DE PETICION DE INTERES GENERAL"/>
    <x v="0"/>
    <x v="80"/>
    <s v="No Aplica para Subtema"/>
    <s v="Asignacion a Localidad"/>
    <s v="ADRIANA LUCIA RAMIREZ "/>
    <n v="26"/>
    <s v="SAC"/>
    <x v="0"/>
    <x v="278"/>
    <m/>
    <m/>
    <s v="GESTIONADO"/>
  </r>
  <r>
    <x v="29"/>
    <n v="931032022"/>
    <d v="2022-03-10T00:00:00"/>
    <s v="Pendiente en terminos"/>
    <x v="0"/>
    <x v="486"/>
    <s v="ALCALDIA LOCAL DE CHAPINERO"/>
    <s v="PRESENCIAL"/>
    <s v="RECLAMO"/>
    <x v="0"/>
    <x v="80"/>
    <s v="No Aplica para Subtema"/>
    <s v="Asignacion a Localidad"/>
    <s v="ADRIANA LUCIA RAMIREZ "/>
    <n v="17"/>
    <s v="SAC"/>
    <x v="0"/>
    <x v="279"/>
    <m/>
    <m/>
    <s v="GESTIONADO"/>
  </r>
  <r>
    <x v="29"/>
    <n v="929572022"/>
    <d v="2022-03-10T00:00:00"/>
    <s v="Pendiente en terminos"/>
    <x v="0"/>
    <x v="487"/>
    <s v="ALCALDIA LOCAL DE CHAPINERO"/>
    <s v="PRESENCIAL"/>
    <s v="DERECHO DE PETICION DE INTERES GENERAL"/>
    <x v="0"/>
    <x v="80"/>
    <s v="No Aplica para Subtema"/>
    <s v="Asignacion a Localidad"/>
    <s v="ADRIANA LUCIA RAMIREZ "/>
    <n v="17"/>
    <s v="SAC"/>
    <x v="0"/>
    <x v="280"/>
    <m/>
    <m/>
    <s v="GESTIONADO"/>
  </r>
  <r>
    <x v="29"/>
    <n v="923462022"/>
    <d v="2022-03-10T00:00:00"/>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81"/>
    <m/>
    <m/>
    <s v="GESTIONADO"/>
  </r>
  <r>
    <x v="29"/>
    <n v="921802022"/>
    <d v="2022-03-10T00:00:00"/>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82"/>
    <m/>
    <m/>
    <s v="GESTIONADO"/>
  </r>
  <r>
    <x v="29"/>
    <n v="952832022"/>
    <d v="2022-03-11T00:00:00"/>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65"/>
    <m/>
    <m/>
    <s v="GESTIONADO"/>
  </r>
  <r>
    <x v="29"/>
    <n v="983782022"/>
    <d v="2022-03-14T00:00:00"/>
    <s v="Pendiente en terminos"/>
    <x v="0"/>
    <x v="491"/>
    <s v="ALCALDIA LOCAL DE CHAPINERO"/>
    <s v="ESCRITO"/>
    <s v="DERECHO DE PETICION DE INTERES GENERAL"/>
    <x v="0"/>
    <x v="49"/>
    <s v="VENTAS AMBULANTES"/>
    <s v="Pendiente de acuse de recibido CDI"/>
    <s v="ADRIANA LUCIA RAMIREZ "/>
    <n v="15"/>
    <s v="SAC"/>
    <x v="0"/>
    <x v="265"/>
    <m/>
    <m/>
    <s v="GESTIONADO"/>
  </r>
  <r>
    <x v="29"/>
    <n v="973572022"/>
    <d v="2022-03-14T00:00:00"/>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65"/>
    <m/>
    <m/>
    <s v="GESTIONADO"/>
  </r>
  <r>
    <x v="28"/>
    <n v="1022852022"/>
    <d v="2022-03-15T00:00:00"/>
    <s v="Pendiente en terminos"/>
    <x v="0"/>
    <x v="5"/>
    <s v="ALCALDIA LOCAL DE CHAPINERO"/>
    <s v="ESCRITO"/>
    <s v="DERECHO DE PETICION DE INTERES GENERAL"/>
    <x v="3"/>
    <x v="3"/>
    <e v="#N/A"/>
    <e v="#N/A"/>
    <s v="ADRIANA LUCIA RAMIREZ "/>
    <n v="23"/>
    <s v="SAC"/>
    <x v="2"/>
    <x v="264"/>
    <m/>
    <m/>
    <s v="GESTIONADO"/>
  </r>
  <r>
    <x v="29"/>
    <n v="999002022"/>
    <d v="2022-03-15T00:00:00"/>
    <s v="Pendiente en terminos"/>
    <x v="0"/>
    <x v="5"/>
    <s v="ALCALDIA LOCAL DE CHAPINERO"/>
    <s v="WEB"/>
    <s v="RECLAMO"/>
    <x v="3"/>
    <x v="3"/>
    <e v="#N/A"/>
    <e v="#N/A"/>
    <s v="ADRIANA LUCIA RAMIREZ "/>
    <n v="11"/>
    <s v="SAC"/>
    <x v="2"/>
    <x v="264"/>
    <m/>
    <m/>
    <s v="GESTIONADO"/>
  </r>
  <r>
    <x v="28"/>
    <n v="705242022"/>
    <d v="2022-03-15T00:00:00"/>
    <s v="Pendiente vencidos"/>
    <x v="0"/>
    <x v="493"/>
    <s v="ALCALDIA LOCAL DE CHAPINERO"/>
    <s v="WEB"/>
    <s v="DERECHO DE PETICION DE INTERES PARTICULAR"/>
    <x v="16"/>
    <x v="77"/>
    <e v="#N/A"/>
    <s v="Sin respuesta al peticionario"/>
    <s v="ADRIANA LUCIA RAMIREZ "/>
    <n v="43"/>
    <s v="SAC"/>
    <x v="0"/>
    <x v="40"/>
    <m/>
    <m/>
    <s v="GESTIONADO"/>
  </r>
  <r>
    <x v="28"/>
    <n v="1017192022"/>
    <d v="2022-03-15T00:00:00"/>
    <s v="Pendiente en terminos"/>
    <x v="0"/>
    <x v="5"/>
    <s v="ALCALDIA LOCAL DE CHAPINERO"/>
    <s v="ESCRITO"/>
    <s v="DERECHO DE PETICION DE INTERES GENERAL"/>
    <x v="3"/>
    <x v="3"/>
    <e v="#N/A"/>
    <e v="#N/A"/>
    <s v="ADRIANA LUCIA RAMIREZ "/>
    <n v="14"/>
    <s v="SAC"/>
    <x v="2"/>
    <x v="264"/>
    <m/>
    <m/>
    <s v="GESTIONADO"/>
  </r>
  <r>
    <x v="28"/>
    <n v="1017162022"/>
    <d v="2022-03-15T00:00:00"/>
    <s v="Pendiente en terminos"/>
    <x v="0"/>
    <x v="5"/>
    <s v="ALCALDIA LOCAL DE CHAPINERO"/>
    <s v="ESCRITO"/>
    <s v="DERECHO DE PETICION DE INTERES GENERAL"/>
    <x v="3"/>
    <x v="3"/>
    <e v="#N/A"/>
    <e v="#N/A"/>
    <s v="ADRIANA LUCIA RAMIREZ "/>
    <n v="14"/>
    <s v="SAC"/>
    <x v="2"/>
    <x v="264"/>
    <m/>
    <m/>
    <s v="GESTIONADO"/>
  </r>
  <r>
    <x v="28"/>
    <n v="1015772022"/>
    <d v="2022-03-15T00:00:00"/>
    <s v="Pendiente en terminos"/>
    <x v="0"/>
    <x v="5"/>
    <s v="ALCALDIA LOCAL DE CHAPINERO"/>
    <s v="WEB"/>
    <s v="DERECHO DE PETICION DE INTERES GENERAL"/>
    <x v="3"/>
    <x v="3"/>
    <e v="#N/A"/>
    <e v="#N/A"/>
    <s v="ADRIANA LUCIA RAMIREZ "/>
    <n v="14"/>
    <s v="SAC"/>
    <x v="2"/>
    <x v="264"/>
    <m/>
    <m/>
    <s v="GESTIONADO"/>
  </r>
  <r>
    <x v="28"/>
    <n v="947472022"/>
    <d v="2022-03-15T00:00:00"/>
    <s v="Pendiente en terminos"/>
    <x v="0"/>
    <x v="5"/>
    <s v="ALCALDIA LOCAL DE CHAPINERO"/>
    <s v="WEB"/>
    <s v="RECLAMO"/>
    <x v="3"/>
    <x v="3"/>
    <e v="#N/A"/>
    <e v="#N/A"/>
    <s v="ADRIANA LUCIA RAMIREZ "/>
    <n v="11"/>
    <s v="SAC"/>
    <x v="2"/>
    <x v="264"/>
    <m/>
    <m/>
    <s v="GESTIONADO"/>
  </r>
  <r>
    <x v="28"/>
    <n v="1046842022"/>
    <d v="2022-03-16T00:00:00"/>
    <s v="Pendiente en terminos"/>
    <x v="0"/>
    <x v="5"/>
    <s v="ALCALDIA LOCAL DE CHAPINERO"/>
    <s v="WEB"/>
    <s v="CONSULTA"/>
    <x v="3"/>
    <x v="3"/>
    <e v="#N/A"/>
    <e v="#N/A"/>
    <s v="ADRIANA LUCIA RAMIREZ "/>
    <n v="10"/>
    <s v="SAC"/>
    <x v="2"/>
    <x v="264"/>
    <m/>
    <m/>
    <s v="GESTIONADO"/>
  </r>
  <r>
    <x v="28"/>
    <n v="1043252022"/>
    <d v="2022-03-16T00:00:00"/>
    <s v="Pendiente en terminos"/>
    <x v="0"/>
    <x v="5"/>
    <s v="ALCALDIA LOCAL DE CHAPINERO"/>
    <s v="ESCRITO"/>
    <s v="DERECHO DE PETICION DE INTERES GENERAL"/>
    <x v="3"/>
    <x v="3"/>
    <e v="#N/A"/>
    <e v="#N/A"/>
    <s v="ADRIANA LUCIA RAMIREZ "/>
    <n v="13"/>
    <s v="SAC"/>
    <x v="2"/>
    <x v="264"/>
    <m/>
    <m/>
    <s v="GESTIONADO"/>
  </r>
  <r>
    <x v="28"/>
    <n v="1043242022"/>
    <d v="2022-03-16T00:00:00"/>
    <s v="Pendiente en terminos"/>
    <x v="0"/>
    <x v="5"/>
    <s v="ALCALDIA LOCAL DE CHAPINERO"/>
    <s v="ESCRITO"/>
    <s v="DERECHO DE PETICION DE INTERES GENERAL"/>
    <x v="3"/>
    <x v="3"/>
    <e v="#N/A"/>
    <e v="#N/A"/>
    <s v="ADRIANA LUCIA RAMIREZ "/>
    <n v="10"/>
    <s v="SAC"/>
    <x v="2"/>
    <x v="264"/>
    <m/>
    <m/>
    <s v="GESTIONADO"/>
  </r>
  <r>
    <x v="28"/>
    <n v="1043222022"/>
    <d v="2022-03-16T00:00:00"/>
    <s v="Pendiente en terminos"/>
    <x v="0"/>
    <x v="5"/>
    <s v="ALCALDIA LOCAL DE CHAPINERO"/>
    <s v="ESCRITO"/>
    <s v="DERECHO DE PETICION DE INTERES GENERAL"/>
    <x v="3"/>
    <x v="3"/>
    <e v="#N/A"/>
    <e v="#N/A"/>
    <s v="ADRIANA LUCIA RAMIREZ "/>
    <n v="10"/>
    <s v="SAC"/>
    <x v="2"/>
    <x v="264"/>
    <m/>
    <m/>
    <s v="GESTIONADO"/>
  </r>
  <r>
    <x v="28"/>
    <n v="1043202022"/>
    <d v="2022-03-16T00:00:00"/>
    <s v="Pendiente en terminos"/>
    <x v="0"/>
    <x v="5"/>
    <s v="ALCALDIA LOCAL DE CHAPINERO"/>
    <s v="ESCRITO"/>
    <s v="DERECHO DE PETICION DE INTERES GENERAL"/>
    <x v="3"/>
    <x v="3"/>
    <e v="#N/A"/>
    <e v="#N/A"/>
    <s v="ADRIANA LUCIA RAMIREZ "/>
    <n v="10"/>
    <s v="SAC"/>
    <x v="2"/>
    <x v="264"/>
    <m/>
    <m/>
    <s v="GESTIONADO"/>
  </r>
  <r>
    <x v="28"/>
    <n v="1003822022"/>
    <d v="2022-03-16T00:00:00"/>
    <s v="Pendiente en terminos"/>
    <x v="0"/>
    <x v="5"/>
    <s v="ALCALDIA LOCAL DE CHAPINERO"/>
    <s v="WEB"/>
    <s v="DERECHO DE PETICION DE INTERES GENERAL"/>
    <x v="3"/>
    <x v="3"/>
    <e v="#N/A"/>
    <e v="#N/A"/>
    <s v="ADRIANA LUCIA RAMIREZ "/>
    <n v="10"/>
    <s v="SAC"/>
    <x v="2"/>
    <x v="264"/>
    <m/>
    <m/>
    <s v="GESTIONADO"/>
  </r>
  <r>
    <x v="28"/>
    <n v="1076322022"/>
    <d v="2022-03-17T00:00:00"/>
    <s v="Pendiente vencidos"/>
    <x v="0"/>
    <x v="494"/>
    <s v="ALCALDIA LOCAL DE CHAPINERO"/>
    <s v="PRESENCIAL"/>
    <s v="DERECHO DE PETICION DE INTERES PARTICULAR"/>
    <x v="17"/>
    <x v="81"/>
    <e v="#N/A"/>
    <s v="La respuesta no cumple con el procedimiento del Gestor "/>
    <s v="ADRIANA LUCIA RAMIREZ "/>
    <n v="36"/>
    <s v="SAC"/>
    <x v="0"/>
    <x v="40"/>
    <m/>
    <m/>
    <s v="GESTIONADO"/>
  </r>
  <r>
    <x v="28"/>
    <n v="1068392022"/>
    <d v="2022-03-17T00:00:00"/>
    <s v="Pendiente en terminos"/>
    <x v="0"/>
    <x v="5"/>
    <s v="ALCALDIA LOCAL DE CHAPINERO"/>
    <s v="ESCRITO"/>
    <s v="DERECHO DE PETICION DE INTERES GENERAL"/>
    <x v="3"/>
    <x v="3"/>
    <e v="#N/A"/>
    <e v="#N/A"/>
    <s v="ADRIANA LUCIA RAMIREZ "/>
    <n v="21"/>
    <s v="SAC"/>
    <x v="2"/>
    <x v="264"/>
    <m/>
    <m/>
    <s v="GESTIONADO"/>
  </r>
  <r>
    <x v="28"/>
    <n v="1061912022"/>
    <d v="2022-03-17T00:00:00"/>
    <s v="Pendiente en terminos"/>
    <x v="0"/>
    <x v="5"/>
    <s v="ALCALDIA LOCAL DE CHAPINERO"/>
    <s v="E-MAIL"/>
    <s v="DERECHO DE PETICION DE INTERES PARTICULAR"/>
    <x v="3"/>
    <x v="3"/>
    <e v="#N/A"/>
    <e v="#N/A"/>
    <s v="ADRIANA LUCIA RAMIREZ "/>
    <n v="12"/>
    <s v="SAC"/>
    <x v="2"/>
    <x v="264"/>
    <m/>
    <m/>
    <s v="GESTIONADO"/>
  </r>
  <r>
    <x v="28"/>
    <n v="1100972022"/>
    <d v="2022-03-18T00:00:00"/>
    <s v="Pendiente en terminos"/>
    <x v="0"/>
    <x v="5"/>
    <s v="ALCALDIA LOCAL DE CHAPINERO"/>
    <s v="ESCRITO"/>
    <s v="DERECHO DE PETICION DE INTERES GENERAL"/>
    <x v="3"/>
    <x v="3"/>
    <e v="#N/A"/>
    <e v="#N/A"/>
    <s v="ADRIANA LUCIA RAMIREZ "/>
    <n v="26"/>
    <s v="SAC"/>
    <x v="2"/>
    <x v="264"/>
    <m/>
    <m/>
    <s v="GESTIONADO"/>
  </r>
  <r>
    <x v="28"/>
    <n v="1093852022"/>
    <d v="2022-03-18T00:00:00"/>
    <s v="Pendiente en terminos"/>
    <x v="0"/>
    <x v="5"/>
    <s v="ALCALDIA LOCAL DE CHAPINERO"/>
    <s v="ESCRITO"/>
    <s v="DERECHO DE PETICION DE INTERES PARTICULAR"/>
    <x v="3"/>
    <x v="3"/>
    <e v="#N/A"/>
    <e v="#N/A"/>
    <s v="ADRIANA LUCIA RAMIREZ "/>
    <n v="20"/>
    <s v="SAC"/>
    <x v="2"/>
    <x v="264"/>
    <m/>
    <m/>
    <s v="GESTIONADO"/>
  </r>
  <r>
    <x v="28"/>
    <n v="1095972022"/>
    <d v="2022-03-18T00:00:00"/>
    <s v="Pendiente en terminos"/>
    <x v="0"/>
    <x v="5"/>
    <s v="ALCALDIA LOCAL DE CHAPINERO"/>
    <s v="ESCRITO"/>
    <s v="DERECHO DE PETICION DE INTERES GENERAL"/>
    <x v="3"/>
    <x v="3"/>
    <e v="#N/A"/>
    <e v="#N/A"/>
    <s v="ADRIANA LUCIA RAMIREZ "/>
    <n v="8"/>
    <s v="SAC"/>
    <x v="2"/>
    <x v="264"/>
    <m/>
    <m/>
    <s v="GESTIONADO"/>
  </r>
  <r>
    <x v="28"/>
    <n v="1091372022"/>
    <d v="2022-03-18T00:00:00"/>
    <s v="Pendiente en terminos"/>
    <x v="0"/>
    <x v="5"/>
    <s v="ALCALDIA LOCAL DE CHAPINERO"/>
    <s v="WEB"/>
    <s v="SOLICITUD DE ACCESO A LA INFORMACION"/>
    <x v="3"/>
    <x v="3"/>
    <e v="#N/A"/>
    <e v="#N/A"/>
    <s v="ADRIANA LUCIA RAMIREZ "/>
    <n v="11"/>
    <s v="SAC"/>
    <x v="2"/>
    <x v="264"/>
    <m/>
    <m/>
    <s v="GESTIONADO"/>
  </r>
  <r>
    <x v="28"/>
    <n v="1129012022"/>
    <d v="2022-03-22T00:00:00"/>
    <s v="Pendiente en terminos"/>
    <x v="0"/>
    <x v="5"/>
    <s v="ALCALDIA LOCAL DE CHAPINERO"/>
    <s v="WEB"/>
    <s v="DERECHO DE PETICION DE INTERES GENERAL"/>
    <x v="3"/>
    <x v="3"/>
    <e v="#N/A"/>
    <e v="#N/A"/>
    <s v="ADRIANA LUCIA RAMIREZ "/>
    <n v="19"/>
    <s v="SAC"/>
    <x v="2"/>
    <x v="264"/>
    <m/>
    <m/>
    <s v="GESTIONADO"/>
  </r>
  <r>
    <x v="28"/>
    <n v="1128902022"/>
    <d v="2022-03-22T00:00:00"/>
    <s v="Pendiente en terminos"/>
    <x v="0"/>
    <x v="495"/>
    <s v="ALCALDIA LOCAL DE CHAPINERO"/>
    <s v="WEB"/>
    <s v="DERECHO DE PETICION DE INTERES GENERAL"/>
    <x v="4"/>
    <x v="48"/>
    <s v="No Aplica para Subtema"/>
    <s v="Asignacion a Localidad"/>
    <s v="ADRIANA LUCIA RAMIREZ "/>
    <n v="19"/>
    <s v="SAC"/>
    <x v="0"/>
    <x v="40"/>
    <m/>
    <m/>
    <s v="GESTIONADO"/>
  </r>
  <r>
    <x v="28"/>
    <n v="1124872022"/>
    <d v="2022-03-22T00:00:00"/>
    <s v="Pendiente en terminos"/>
    <x v="0"/>
    <x v="5"/>
    <s v="ALCALDIA LOCAL DE CHAPINERO"/>
    <s v="WEB"/>
    <s v="RECLAMO"/>
    <x v="3"/>
    <x v="3"/>
    <e v="#N/A"/>
    <e v="#N/A"/>
    <s v="ADRIANA LUCIA RAMIREZ "/>
    <n v="19"/>
    <s v="SAC"/>
    <x v="2"/>
    <x v="264"/>
    <m/>
    <m/>
    <s v="GESTIONADO"/>
  </r>
  <r>
    <x v="28"/>
    <n v="1123192022"/>
    <d v="2022-03-22T00:00:00"/>
    <s v="Pendiente en terminos"/>
    <x v="0"/>
    <x v="5"/>
    <s v="ALCALDIA LOCAL DE CHAPINERO"/>
    <s v="ESCRITO"/>
    <s v="DERECHO DE PETICION DE INTERES GENERAL"/>
    <x v="3"/>
    <x v="3"/>
    <e v="#N/A"/>
    <e v="#N/A"/>
    <s v="ADRIANA LUCIA RAMIREZ "/>
    <n v="19"/>
    <s v="SAC"/>
    <x v="2"/>
    <x v="264"/>
    <m/>
    <m/>
    <s v="GESTIONADO"/>
  </r>
  <r>
    <x v="28"/>
    <n v="1122912022"/>
    <d v="2022-03-22T00:00:00"/>
    <s v="Pendiente en terminos"/>
    <x v="0"/>
    <x v="5"/>
    <s v="ALCALDIA LOCAL DE CHAPINERO"/>
    <s v="ESCRITO"/>
    <s v="DERECHO DE PETICION DE INTERES GENERAL"/>
    <x v="3"/>
    <x v="3"/>
    <e v="#N/A"/>
    <e v="#N/A"/>
    <s v="ADRIANA LUCIA RAMIREZ "/>
    <n v="19"/>
    <s v="SAC"/>
    <x v="2"/>
    <x v="264"/>
    <m/>
    <m/>
    <s v="GESTIONADO"/>
  </r>
  <r>
    <x v="28"/>
    <n v="1122572022"/>
    <d v="2022-03-22T00:00:00"/>
    <s v="Pendiente en terminos"/>
    <x v="0"/>
    <x v="5"/>
    <s v="ALCALDIA LOCAL DE CHAPINERO"/>
    <s v="WEB"/>
    <s v="DERECHO DE PETICION DE INTERES GENERAL"/>
    <x v="3"/>
    <x v="3"/>
    <e v="#N/A"/>
    <e v="#N/A"/>
    <s v="ADRIANA LUCIA RAMIREZ "/>
    <n v="7"/>
    <s v="SAC"/>
    <x v="2"/>
    <x v="264"/>
    <m/>
    <m/>
    <s v="GESTIONADO"/>
  </r>
  <r>
    <x v="28"/>
    <n v="1115472022"/>
    <d v="2022-03-22T00:00:00"/>
    <s v="Pendiente en terminos"/>
    <x v="0"/>
    <x v="5"/>
    <s v="ALCALDIA LOCAL DE CHAPINERO"/>
    <s v="WEB"/>
    <s v="DERECHO DE PETICION DE INTERES GENERAL"/>
    <x v="3"/>
    <x v="3"/>
    <e v="#N/A"/>
    <e v="#N/A"/>
    <s v="ADRIANA LUCIA RAMIREZ "/>
    <n v="10"/>
    <s v="SAC"/>
    <x v="2"/>
    <x v="264"/>
    <m/>
    <m/>
    <s v="GESTIONADO"/>
  </r>
  <r>
    <x v="28"/>
    <n v="1153032022"/>
    <d v="2022-03-23T00:00:00"/>
    <s v="Pendiente en terminos"/>
    <x v="0"/>
    <x v="5"/>
    <s v="ALCALDIA LOCAL DE CHAPINERO"/>
    <s v="ESCRITO"/>
    <s v="DERECHO DE PETICION DE INTERES PARTICULAR"/>
    <x v="3"/>
    <x v="3"/>
    <e v="#N/A"/>
    <e v="#N/A"/>
    <s v="ADRIANA LUCIA RAMIREZ "/>
    <n v="18"/>
    <s v="SAC"/>
    <x v="2"/>
    <x v="264"/>
    <m/>
    <m/>
    <s v="GESTIONADO"/>
  </r>
  <r>
    <x v="28"/>
    <n v="1142762022"/>
    <d v="2022-03-23T00:00:00"/>
    <s v="Pendiente en terminos"/>
    <x v="0"/>
    <x v="5"/>
    <s v="ALCALDIA LOCAL DE CHAPINERO"/>
    <s v="ESCRITO"/>
    <s v="DERECHO DE PETICION DE INTERES GENERAL"/>
    <x v="3"/>
    <x v="3"/>
    <e v="#N/A"/>
    <e v="#N/A"/>
    <s v="ADRIANA LUCIA RAMIREZ "/>
    <n v="18"/>
    <s v="SAC"/>
    <x v="2"/>
    <x v="264"/>
    <m/>
    <m/>
    <s v="GESTIONADO"/>
  </r>
  <r>
    <x v="28"/>
    <n v="1152272022"/>
    <d v="2022-03-23T00:00:00"/>
    <s v="Pendiente en terminos"/>
    <x v="0"/>
    <x v="5"/>
    <s v="ALCALDIA LOCAL DE CHAPINERO"/>
    <s v="ESCRITO"/>
    <s v="DERECHO DE PETICION DE INTERES GENERAL"/>
    <x v="3"/>
    <x v="3"/>
    <e v="#N/A"/>
    <e v="#N/A"/>
    <s v="ADRIANA LUCIA RAMIREZ "/>
    <n v="9"/>
    <s v="SAC"/>
    <x v="2"/>
    <x v="264"/>
    <m/>
    <m/>
    <s v="GESTIONADO"/>
  </r>
  <r>
    <x v="28"/>
    <n v="1142232022"/>
    <d v="2022-03-23T00:00:00"/>
    <s v="Pendiente en terminos"/>
    <x v="0"/>
    <x v="5"/>
    <s v="ALCALDIA LOCAL DE CHAPINERO"/>
    <s v="ESCRITO"/>
    <s v="DERECHO DE PETICION DE INTERES GENERAL"/>
    <x v="3"/>
    <x v="3"/>
    <e v="#N/A"/>
    <e v="#N/A"/>
    <s v="ADRIANA LUCIA RAMIREZ "/>
    <n v="18"/>
    <s v="SAC"/>
    <x v="2"/>
    <x v="264"/>
    <m/>
    <m/>
    <s v="GESTIONADO"/>
  </r>
  <r>
    <x v="28"/>
    <n v="1140972022"/>
    <d v="2022-03-23T00:00:00"/>
    <s v="Pendiente en terminos"/>
    <x v="0"/>
    <x v="5"/>
    <s v="ALCALDIA LOCAL DE CHAPINERO"/>
    <s v="ESCRITO"/>
    <s v="DERECHO DE PETICION DE INTERES GENERAL"/>
    <x v="3"/>
    <x v="3"/>
    <e v="#N/A"/>
    <e v="#N/A"/>
    <s v="ADRIANA LUCIA RAMIREZ "/>
    <n v="9"/>
    <s v="SAC"/>
    <x v="2"/>
    <x v="264"/>
    <m/>
    <m/>
    <s v="GESTIONADO"/>
  </r>
  <r>
    <x v="28"/>
    <n v="1130112022"/>
    <d v="2022-03-23T00:00:00"/>
    <s v="Pendiente en terminos"/>
    <x v="0"/>
    <x v="5"/>
    <s v="ALCALDIA LOCAL DE CHAPINERO"/>
    <s v="WEB"/>
    <s v="DERECHO DE PETICION DE INTERES GENERAL"/>
    <x v="3"/>
    <x v="3"/>
    <e v="#N/A"/>
    <e v="#N/A"/>
    <s v="ADRIANA LUCIA RAMIREZ "/>
    <n v="9"/>
    <s v="SAC"/>
    <x v="2"/>
    <x v="264"/>
    <m/>
    <m/>
    <s v="GESTIONADO"/>
  </r>
  <r>
    <x v="28"/>
    <n v="1165192022"/>
    <d v="2022-03-24T00:00:00"/>
    <s v="Pendiente en terminos"/>
    <x v="0"/>
    <x v="5"/>
    <s v="ALCALDIA LOCAL DE CHAPINERO"/>
    <s v="ESCRITO"/>
    <s v="DERECHO DE PETICION DE INTERES GENERAL"/>
    <x v="3"/>
    <x v="3"/>
    <e v="#N/A"/>
    <e v="#N/A"/>
    <s v="ADRIANA LUCIA RAMIREZ "/>
    <n v="17"/>
    <s v="SAC"/>
    <x v="2"/>
    <x v="264"/>
    <m/>
    <m/>
    <s v="GESTIONADO"/>
  </r>
  <r>
    <x v="28"/>
    <n v="1165172022"/>
    <d v="2022-03-24T00:00:00"/>
    <s v="Pendiente en terminos"/>
    <x v="0"/>
    <x v="5"/>
    <s v="ALCALDIA LOCAL DE CHAPINERO"/>
    <s v="ESCRITO"/>
    <s v="DERECHO DE PETICION DE INTERES GENERAL"/>
    <x v="3"/>
    <x v="3"/>
    <e v="#N/A"/>
    <e v="#N/A"/>
    <s v="ADRIANA LUCIA RAMIREZ "/>
    <n v="17"/>
    <s v="SAC"/>
    <x v="2"/>
    <x v="264"/>
    <m/>
    <m/>
    <s v="GESTIONADO"/>
  </r>
  <r>
    <x v="28"/>
    <n v="1207312022"/>
    <d v="2022-03-28T00:00:00"/>
    <s v="Pendiente en terminos"/>
    <x v="0"/>
    <x v="5"/>
    <s v="ALCALDIA LOCAL DE CHAPINERO"/>
    <s v="ESCRITO"/>
    <s v="DERECHO DE PETICION DE INTERES GENERAL"/>
    <x v="3"/>
    <x v="3"/>
    <e v="#N/A"/>
    <e v="#N/A"/>
    <s v="ADRIANA LUCIA RAMIREZ "/>
    <n v="15"/>
    <s v="SAC"/>
    <x v="2"/>
    <x v="264"/>
    <m/>
    <m/>
    <s v="GESTIONADO"/>
  </r>
  <r>
    <x v="28"/>
    <n v="1199452022"/>
    <d v="2022-03-28T00:00:00"/>
    <s v="Pendiente en terminos"/>
    <x v="0"/>
    <x v="5"/>
    <s v="ALCALDIA LOCAL DE CHAPINERO"/>
    <s v="ESCRITO"/>
    <s v="DERECHO DE PETICION DE INTERES GENERAL"/>
    <x v="3"/>
    <x v="3"/>
    <e v="#N/A"/>
    <e v="#N/A"/>
    <s v="ADRIANA LUCIA RAMIREZ "/>
    <n v="15"/>
    <s v="SAC"/>
    <x v="2"/>
    <x v="264"/>
    <m/>
    <m/>
    <s v="GESTIONADO"/>
  </r>
  <r>
    <x v="28"/>
    <n v="1242952022"/>
    <d v="2022-03-29T00:00:00"/>
    <s v="Pendiente en terminos"/>
    <x v="0"/>
    <x v="5"/>
    <s v="ALCALDIA LOCAL DE CHAPINERO"/>
    <s v="E-MAIL"/>
    <s v="DERECHO DE PETICION DE INTERES GENERAL"/>
    <x v="3"/>
    <x v="3"/>
    <e v="#N/A"/>
    <e v="#N/A"/>
    <s v="ADRIANA LUCIA RAMIREZ "/>
    <n v="5"/>
    <s v="SAC"/>
    <x v="2"/>
    <x v="264"/>
    <m/>
    <m/>
    <s v="GESTIONADO"/>
  </r>
  <r>
    <x v="28"/>
    <n v="1245502022"/>
    <d v="2022-03-30T00:00:00"/>
    <s v="Pendiente en terminos"/>
    <x v="0"/>
    <x v="5"/>
    <s v="ALCALDIA LOCAL DE CHAPINERO"/>
    <s v="E-MAIL"/>
    <s v="DERECHO DE PETICION DE INTERES GENERAL"/>
    <x v="3"/>
    <x v="3"/>
    <e v="#N/A"/>
    <e v="#N/A"/>
    <s v="ADRIANA LUCIA RAMIREZ "/>
    <n v="4"/>
    <s v="SAC"/>
    <x v="2"/>
    <x v="264"/>
    <m/>
    <m/>
    <s v="GESTIONADO"/>
  </r>
  <r>
    <x v="28"/>
    <n v="1219702022"/>
    <d v="2022-03-30T00:00:00"/>
    <s v="Pendiente en terminos"/>
    <x v="0"/>
    <x v="496"/>
    <s v="ALCALDIA LOCAL DE CHAPINERO"/>
    <s v="WEB"/>
    <s v="DERECHO DE PETICION DE INTERES GENERAL"/>
    <x v="18"/>
    <x v="82"/>
    <e v="#N/A"/>
    <s v="Se otorga informacion al Peticionario. Se Evidencia Acuse de "/>
    <s v="ADRIANA LUCIA RAMIREZ "/>
    <n v="28"/>
    <s v="SAC"/>
    <x v="0"/>
    <x v="40"/>
    <m/>
    <m/>
    <s v="GESTIONADO"/>
  </r>
  <r>
    <x v="30"/>
    <n v="1313602022"/>
    <d v="2022-04-04T00:00:00"/>
    <s v="Pendiente en terminos"/>
    <x v="0"/>
    <x v="497"/>
    <s v="ALCALDIA LOCAL DE CHAPINERO"/>
    <s v="ESCRITO"/>
    <s v="DERECHO DE PETICION DE INTERES GENERAL"/>
    <x v="18"/>
    <x v="82"/>
    <e v="#N/A"/>
    <s v="Sin validación "/>
    <s v="ADRIANA LUCIA RAMIREZ "/>
    <n v="25"/>
    <s v="SAC"/>
    <x v="0"/>
    <x v="40"/>
    <m/>
    <m/>
    <s v="GESTIONADO"/>
  </r>
  <r>
    <x v="30"/>
    <n v="1299642022"/>
    <d v="2022-04-04T00:00:00"/>
    <s v="Pendiente en terminos"/>
    <x v="0"/>
    <x v="498"/>
    <s v="ALCALDIA LOCAL DE CHAPINERO"/>
    <s v="WEB"/>
    <s v="DERECHO DE PETICION DE INTERES GENERAL"/>
    <x v="18"/>
    <x v="82"/>
    <e v="#N/A"/>
    <s v="Se otorga informacion al Peticionario. Se Evidencia Acuse de "/>
    <s v="ADRIANA LUCIA RAMIREZ "/>
    <n v="25"/>
    <s v="SAC"/>
    <x v="0"/>
    <x v="40"/>
    <m/>
    <m/>
    <s v="GESTIONADO"/>
  </r>
  <r>
    <x v="30"/>
    <n v="1044902022"/>
    <d v="2022-04-04T00:00:00"/>
    <s v="Pendiente en terminos"/>
    <x v="0"/>
    <x v="5"/>
    <s v="ALCALDIA LOCAL DE CHAPINERO"/>
    <s v="ESCRITO"/>
    <s v="DERECHO DE PETICION DE INTERES PARTICULAR"/>
    <x v="3"/>
    <x v="3"/>
    <e v="#N/A"/>
    <e v="#N/A"/>
    <s v="ADRIANA LUCIA RAMIREZ "/>
    <n v="16"/>
    <s v="SAC"/>
    <x v="2"/>
    <x v="264"/>
    <m/>
    <m/>
    <s v="GESTIONADO"/>
  </r>
  <r>
    <x v="31"/>
    <n v="1333202022"/>
    <d v="2022-04-04T00:00:00"/>
    <s v="Pendiente en terminos"/>
    <x v="0"/>
    <x v="499"/>
    <s v="ALCALDIA LOCAL DE CHAPINERO"/>
    <s v="WEB"/>
    <s v="DERECHO DE PETICION DE INTERES GENERAL"/>
    <x v="17"/>
    <x v="78"/>
    <e v="#N/A"/>
    <s v="La respuesta no cumple con el procedimiento del Gestor "/>
    <s v="ADRIANA LUCIA RAMIREZ "/>
    <n v="25"/>
    <s v="SAC"/>
    <x v="0"/>
    <x v="40"/>
    <m/>
    <m/>
    <s v="GESTIONADO"/>
  </r>
  <r>
    <x v="31"/>
    <n v="1312642022"/>
    <d v="2022-04-04T00:00:00"/>
    <s v="Pendiente en terminos"/>
    <x v="0"/>
    <x v="5"/>
    <s v="ALCALDIA LOCAL DE CHAPINERO"/>
    <s v="WEB"/>
    <s v="DERECHO DE PETICION DE INTERES GENERAL"/>
    <x v="3"/>
    <x v="3"/>
    <e v="#N/A"/>
    <e v="#N/A"/>
    <s v="ADRIANA LUCIA RAMIREZ "/>
    <n v="16"/>
    <s v="SAC"/>
    <x v="2"/>
    <x v="264"/>
    <m/>
    <m/>
    <s v="GESTIONADO"/>
  </r>
  <r>
    <x v="31"/>
    <n v="1344212022"/>
    <d v="2022-04-05T00:00:00"/>
    <s v="Pendiente en terminos"/>
    <x v="0"/>
    <x v="500"/>
    <s v="ALCALDIA LOCAL DE CHAPINERO"/>
    <s v="ESCRITO"/>
    <s v="DERECHO DE PETICION DE INTERES GENERAL"/>
    <x v="18"/>
    <x v="82"/>
    <e v="#N/A"/>
    <s v="Se otorga informacion al Peticionario. Se Evidencia Acuse de "/>
    <s v="ADRIANA LUCIA RAMIREZ "/>
    <n v="24"/>
    <s v="SAC"/>
    <x v="0"/>
    <x v="40"/>
    <m/>
    <m/>
    <s v="GESTIONADO"/>
  </r>
  <r>
    <x v="31"/>
    <n v="1372982022"/>
    <d v="2022-04-06T00:00:00"/>
    <s v="Pendiente en terminos"/>
    <x v="0"/>
    <x v="501"/>
    <s v="ALCALDIA LOCAL DE CHAPINERO"/>
    <s v="ESCRITO"/>
    <s v="DERECHO DE PETICION DE INTERES GENERAL"/>
    <x v="18"/>
    <x v="82"/>
    <e v="#N/A"/>
    <s v="Se otorga informacion al Peticionario. Se Evidencia Acuse de "/>
    <s v="ADRIANA LUCIA RAMIREZ "/>
    <n v="28"/>
    <s v="SAC"/>
    <x v="0"/>
    <x v="40"/>
    <m/>
    <m/>
    <s v="GESTIONADO"/>
  </r>
  <r>
    <x v="31"/>
    <n v="1372962022"/>
    <d v="2022-04-06T00:00:00"/>
    <s v="Pendiente en terminos"/>
    <x v="0"/>
    <x v="5"/>
    <s v="ALCALDIA LOCAL DE CHAPINERO"/>
    <s v="ESCRITO"/>
    <s v="DERECHO DE PETICION DE INTERES GENERAL"/>
    <x v="3"/>
    <x v="3"/>
    <e v="#N/A"/>
    <e v="#N/A"/>
    <s v="ADRIANA LUCIA RAMIREZ "/>
    <n v="8"/>
    <s v="SAC"/>
    <x v="2"/>
    <x v="264"/>
    <m/>
    <m/>
    <s v="GESTIONADO"/>
  </r>
  <r>
    <x v="31"/>
    <n v="1353112022"/>
    <d v="2022-04-06T00:00:00"/>
    <s v="Pendiente en terminos"/>
    <x v="0"/>
    <x v="502"/>
    <s v="ALCALDIA LOCAL DE CHAPINERO"/>
    <s v="WEB"/>
    <s v="QUEJA"/>
    <x v="18"/>
    <x v="82"/>
    <e v="#N/A"/>
    <s v="Se otorga informacion al Peticionario. Se Evidencia Acuse de "/>
    <s v="ADRIANA LUCIA RAMIREZ "/>
    <n v="23"/>
    <s v="SAC"/>
    <x v="0"/>
    <x v="40"/>
    <m/>
    <m/>
    <s v="GESTIONADO"/>
  </r>
  <r>
    <x v="31"/>
    <n v="1193122022"/>
    <d v="2022-04-11T00:00:00"/>
    <s v="Pendiente en terminos"/>
    <x v="1"/>
    <x v="503"/>
    <s v="ALCALDIA LOCAL DE CHAPINERO"/>
    <s v="WEB"/>
    <s v="DERECHO DE PETICION DE INTERES GENERAL"/>
    <x v="18"/>
    <x v="82"/>
    <e v="#N/A"/>
    <s v=""/>
    <s v="ADRIANA LUCIA RAMIREZ "/>
    <n v="30"/>
    <s v="ALCALDÍA"/>
    <x v="2"/>
    <x v="264"/>
    <m/>
    <m/>
    <s v="PENDIENTE"/>
  </r>
  <r>
    <x v="31"/>
    <n v="1450632022"/>
    <d v="2022-04-12T00:00:00"/>
    <s v="Pendiente en terminos"/>
    <x v="0"/>
    <x v="5"/>
    <s v="ALCALDIA LOCAL DE CHAPINERO"/>
    <s v="WEB"/>
    <s v="DERECHO DE PETICION DE INTERES GENERAL"/>
    <x v="3"/>
    <x v="3"/>
    <e v="#N/A"/>
    <e v="#N/A"/>
    <s v="ADRIANA LUCIA RAMIREZ "/>
    <n v="10"/>
    <s v="SAC"/>
    <x v="2"/>
    <x v="264"/>
    <m/>
    <m/>
    <s v="GESTIONADO"/>
  </r>
  <r>
    <x v="31"/>
    <n v="1447782022"/>
    <d v="2022-04-12T00:00:00"/>
    <s v="Pendiente en terminos"/>
    <x v="1"/>
    <x v="504"/>
    <s v="ALCALDIA LOCAL DE CHAPINERO"/>
    <s v="ESCRITO"/>
    <s v="DERECHO DE PETICION DE INTERES GENERAL"/>
    <x v="16"/>
    <x v="73"/>
    <e v="#N/A"/>
    <s v="La respuesta no cumple con el procedimiento del Gestor "/>
    <s v="ADRIANA LUCIA RAMIREZ "/>
    <n v="29"/>
    <s v="ALCALDÍA"/>
    <x v="2"/>
    <x v="264"/>
    <m/>
    <m/>
    <s v="PENDIENTE"/>
  </r>
  <r>
    <x v="31"/>
    <n v="1155882022"/>
    <d v="2022-04-12T00:00:00"/>
    <s v="Pendiente en terminos"/>
    <x v="0"/>
    <x v="505"/>
    <s v="ALCALDIA LOCAL DE CHAPINERO"/>
    <s v="WEB"/>
    <s v="DERECHO DE PETICION DE INTERES GENERAL"/>
    <x v="18"/>
    <x v="82"/>
    <e v="#N/A"/>
    <s v="Se otorga informacion al Peticionario. Se Evidencia Acuse de "/>
    <s v="ADRIANA LUCIA RAMIREZ "/>
    <n v="19"/>
    <s v="SAC"/>
    <x v="0"/>
    <x v="40"/>
    <m/>
    <m/>
    <s v="GESTIONADO"/>
  </r>
  <r>
    <x v="31"/>
    <n v="1447562022"/>
    <d v="2022-04-19T00:00:00"/>
    <s v="Pendiente en terminos"/>
    <x v="0"/>
    <x v="5"/>
    <s v="ALCALDIA LOCAL DE CHAPINERO"/>
    <s v="WEB"/>
    <s v="DERECHO DE PETICION DE INTERES PARTICULAR"/>
    <x v="3"/>
    <x v="3"/>
    <e v="#N/A"/>
    <e v="#N/A"/>
    <s v="ADRIANA LUCIA RAMIREZ "/>
    <n v="7"/>
    <s v="SAC"/>
    <x v="2"/>
    <x v="264"/>
    <m/>
    <m/>
    <s v="GESTIONADO"/>
  </r>
  <r>
    <x v="26"/>
    <n v="921282022"/>
    <d v="2022-04-20T00:00:00"/>
    <s v="Pendiente en terminos"/>
    <x v="0"/>
    <x v="506"/>
    <s v="ALCALDIA LOCAL DE CHAPINERO"/>
    <s v="WEB"/>
    <s v="DERECHO DE PETICION DE INTERES PARTICULAR"/>
    <x v="16"/>
    <x v="30"/>
    <e v="#N/A"/>
    <s v="La respuesta no cumple con el procedimiento del Gestor "/>
    <s v="ADRIANA LUCIA RAMIREZ "/>
    <n v="15"/>
    <s v="SAC"/>
    <x v="2"/>
    <x v="4"/>
    <m/>
    <m/>
    <s v="GESTIONADO"/>
  </r>
  <r>
    <x v="26"/>
    <n v="1541172022"/>
    <d v="2022-04-21T00:00:00"/>
    <s v="Pendiente en terminos"/>
    <x v="1"/>
    <x v="507"/>
    <s v="ALCALDIA LOCAL DE CHAPINERO"/>
    <s v="E-MAIL"/>
    <s v="DERECHO DE PETICION DE INTERES GENERAL"/>
    <x v="17"/>
    <x v="28"/>
    <e v="#N/A"/>
    <s v="La respuesta no cumple con el procedimiento del Gestor "/>
    <s v="ADRIANA LUCIA RAMIREZ "/>
    <n v="24"/>
    <s v="ALCALDÍA"/>
    <x v="2"/>
    <x v="4"/>
    <m/>
    <m/>
    <s v="PENDIENTE"/>
  </r>
  <r>
    <x v="26"/>
    <n v="1538192022"/>
    <d v="2022-04-21T00:00:00"/>
    <s v="Pendiente en terminos"/>
    <x v="0"/>
    <x v="5"/>
    <s v="ALCALDIA LOCAL DE CHAPINERO"/>
    <s v="WEB"/>
    <s v="DERECHO DE PETICION DE INTERES GENERAL"/>
    <x v="3"/>
    <x v="3"/>
    <e v="#N/A"/>
    <e v="#N/A"/>
    <s v="ADRIANA LUCIA RAMIREZ "/>
    <n v="5"/>
    <s v="SAC"/>
    <x v="0"/>
    <x v="40"/>
    <m/>
    <m/>
    <s v="GESTIONADO"/>
  </r>
  <r>
    <x v="26"/>
    <n v="1558932022"/>
    <d v="2022-04-22T00:00:00"/>
    <s v="Pendiente en terminos"/>
    <x v="0"/>
    <x v="508"/>
    <s v="ALCALDIA LOCAL DE CHAPINERO"/>
    <s v="WEB"/>
    <s v="DERECHO DE PETICION DE INTERES GENERAL"/>
    <x v="17"/>
    <x v="67"/>
    <e v="#N/A"/>
    <s v="La respuesta no cumple con el procedimiento del Gestor "/>
    <s v="ADRIANA LUCIA RAMIREZ "/>
    <n v="13"/>
    <s v="SAC"/>
    <x v="0"/>
    <x v="283"/>
    <m/>
    <m/>
    <s v="GESTIONADO"/>
  </r>
  <r>
    <x v="26"/>
    <n v="1558802022"/>
    <d v="2022-04-25T00:00:00"/>
    <s v="Pendiente en terminos"/>
    <x v="1"/>
    <x v="509"/>
    <s v="ALCALDIA LOCAL DE CHAPINERO"/>
    <s v="E-MAIL"/>
    <s v="DERECHO DE PETICION DE INTERES GENERAL"/>
    <x v="17"/>
    <x v="34"/>
    <e v="#N/A"/>
    <s v="La respuesta no cumple con el procedimiento del Gestor "/>
    <s v="ADRIANA LUCIA RAMIREZ "/>
    <n v="22"/>
    <s v="ALCALDÍA"/>
    <x v="4"/>
    <x v="4"/>
    <m/>
    <m/>
    <s v="PENDIENTE"/>
  </r>
  <r>
    <x v="26"/>
    <n v="1614652022"/>
    <d v="2022-04-26T00:00:00"/>
    <s v="Pendiente en terminos"/>
    <x v="1"/>
    <x v="510"/>
    <s v="ALCALDIA LOCAL DE CHAPINERO"/>
    <s v="E-MAIL"/>
    <s v="DERECHO DE PETICION DE INTERES GENERAL"/>
    <x v="17"/>
    <x v="67"/>
    <e v="#N/A"/>
    <s v="La respuesta no cumple con el procedimiento del Gestor "/>
    <s v="ADRIANA LUCIA RAMIREZ "/>
    <n v="21"/>
    <s v="ALCALDÍA"/>
    <x v="2"/>
    <x v="4"/>
    <m/>
    <m/>
    <s v="PENDIENTE"/>
  </r>
  <r>
    <x v="26"/>
    <n v="1596872022"/>
    <d v="2022-04-26T00:00:00"/>
    <s v="Pendiente en terminos"/>
    <x v="0"/>
    <x v="511"/>
    <s v="ALCALDIA LOCAL DE CHAPINERO"/>
    <s v="WEB"/>
    <s v="DERECHO DE PETICION DE INTERES GENERAL"/>
    <x v="17"/>
    <x v="78"/>
    <e v="#N/A"/>
    <s v="La respuesta no cumple con el procedimiento del Gestor "/>
    <s v="ADRIANA LUCIA RAMIREZ "/>
    <n v="16"/>
    <s v="SAC"/>
    <x v="2"/>
    <x v="4"/>
    <m/>
    <m/>
    <s v="GESTIONADO"/>
  </r>
  <r>
    <x v="32"/>
    <n v="1633442022"/>
    <d v="2022-04-27T00:00:00"/>
    <s v="Pendiente en terminos"/>
    <x v="0"/>
    <x v="512"/>
    <s v="ALCALDIA LOCAL DE CHAPINERO"/>
    <s v="WEB"/>
    <s v="DERECHO DE PETICION DE INTERES GENERAL"/>
    <x v="17"/>
    <x v="74"/>
    <e v="#N/A"/>
    <s v="La respuesta no cumple con el procedimiento del Gestor "/>
    <s v="ADRIANA LUCIA RAMIREZ "/>
    <n v="15"/>
    <s v="SAC"/>
    <x v="0"/>
    <x v="284"/>
    <m/>
    <m/>
    <s v="GESTIONADO"/>
  </r>
  <r>
    <x v="32"/>
    <n v="1625132022"/>
    <d v="2022-04-27T00:00:00"/>
    <s v="Pendiente en terminos"/>
    <x v="1"/>
    <x v="513"/>
    <s v="ALCALDIA LOCAL DE CHAPINERO"/>
    <s v="E-MAIL"/>
    <s v="RECLAMO"/>
    <x v="17"/>
    <x v="28"/>
    <e v="#N/A"/>
    <s v="La respuesta no cumple con el procedimiento del Gestor "/>
    <s v="ADRIANA LUCIA RAMIREZ "/>
    <n v="20"/>
    <s v="ALCALDÍA"/>
    <x v="2"/>
    <x v="4"/>
    <m/>
    <m/>
    <s v="PENDIENTE"/>
  </r>
  <r>
    <x v="32"/>
    <n v="1659772022"/>
    <d v="2022-04-29T00:00:00"/>
    <s v="Pendiente en terminos"/>
    <x v="0"/>
    <x v="514"/>
    <s v="ALCALDIA LOCAL DE CHAPINERO"/>
    <s v="ESCRITO"/>
    <s v="DERECHO DE PETICION DE INTERES GENERAL"/>
    <x v="17"/>
    <x v="79"/>
    <e v="#N/A"/>
    <s v="Sin respuesta al peticionario"/>
    <s v="ADRIANA LUCIA RAMIREZ "/>
    <n v="13"/>
    <s v="SAC"/>
    <x v="2"/>
    <x v="4"/>
    <m/>
    <m/>
    <s v="GESTIONADO"/>
  </r>
  <r>
    <x v="32"/>
    <n v="1658042022"/>
    <d v="2022-04-29T00:00:00"/>
    <s v="Pendiente en terminos"/>
    <x v="0"/>
    <x v="515"/>
    <s v="ALCALDIA LOCAL DE CHAPINERO"/>
    <s v="WEB"/>
    <s v="SUGERENCIA"/>
    <x v="17"/>
    <x v="81"/>
    <e v="#N/A"/>
    <s v="La respuesta no cumple con el procedimiento del Gestor "/>
    <s v="ADRIANA LUCIA RAMIREZ "/>
    <n v="13"/>
    <s v="SAC"/>
    <x v="2"/>
    <x v="4"/>
    <m/>
    <m/>
    <s v="GESTIONADO"/>
  </r>
  <r>
    <x v="32"/>
    <n v="1656242022"/>
    <d v="2022-04-29T00:00:00"/>
    <s v="Pendiente en terminos"/>
    <x v="1"/>
    <x v="516"/>
    <s v="ALCALDIA LOCAL DE CHAPINERO"/>
    <s v="ESCRITO"/>
    <s v="DERECHO DE PETICION DE INTERES GENERAL"/>
    <x v="16"/>
    <x v="4"/>
    <e v="#N/A"/>
    <s v="Sin respuesta al peticionario"/>
    <s v="ADRIANA LUCIA RAMIREZ "/>
    <n v="18"/>
    <s v="ALCALDÍA"/>
    <x v="2"/>
    <x v="4"/>
    <m/>
    <m/>
    <s v="PENDIENTE"/>
  </r>
  <r>
    <x v="32"/>
    <n v="1687692022"/>
    <d v="2022-05-02T00:00:00"/>
    <s v="Pendiente en terminos"/>
    <x v="0"/>
    <x v="517"/>
    <s v="ALCALDIA LOCAL DE CHAPINERO"/>
    <s v="WEB"/>
    <s v="DERECHO DE PETICION DE INTERES PARTICULAR"/>
    <x v="17"/>
    <x v="67"/>
    <e v="#N/A"/>
    <s v="La respuesta no cumple con el procedimiento del Gestor "/>
    <s v="ADRIANA LUCIA RAMIREZ "/>
    <n v="12"/>
    <s v="SAC"/>
    <x v="2"/>
    <x v="4"/>
    <m/>
    <m/>
    <s v="GESTIONADO"/>
  </r>
  <r>
    <x v="32"/>
    <n v="1683002022"/>
    <d v="2022-05-02T00:00:00"/>
    <s v="Pendiente en terminos"/>
    <x v="1"/>
    <x v="518"/>
    <s v="ALCALDIA LOCAL DE CHAPINERO"/>
    <s v="PRESENCIAL"/>
    <s v="DERECHO DE PETICION DE INTERES PARTICULAR"/>
    <x v="16"/>
    <x v="83"/>
    <e v="#N/A"/>
    <s v="La respuesta no cumple con el procedimiento del Gestor "/>
    <s v="ADRIANA LUCIA RAMIREZ "/>
    <n v="17"/>
    <s v="ALCALDÍA"/>
    <x v="2"/>
    <x v="4"/>
    <m/>
    <m/>
    <s v="PENDIENTE"/>
  </r>
  <r>
    <x v="32"/>
    <n v="1677332022"/>
    <d v="2022-05-02T00:00:00"/>
    <s v="Pendiente en terminos"/>
    <x v="1"/>
    <x v="519"/>
    <s v="ALCALDIA LOCAL DE CHAPINERO"/>
    <s v="WEB"/>
    <s v="DERECHO DE PETICION DE INTERES GENERAL"/>
    <x v="18"/>
    <x v="82"/>
    <e v="#N/A"/>
    <s v="Se otorga informacion al Peticionario. Se Evidencia Acuse de "/>
    <s v="ADRIANA LUCIA RAMIREZ "/>
    <n v="17"/>
    <s v="ALCALDÍA"/>
    <x v="2"/>
    <x v="4"/>
    <m/>
    <m/>
    <s v="PENDIENTE"/>
  </r>
  <r>
    <x v="32"/>
    <n v="1695272022"/>
    <d v="2022-05-03T00:00:00"/>
    <s v="Pendiente en terminos"/>
    <x v="0"/>
    <x v="520"/>
    <s v="ALCALDIA LOCAL DE CHAPINERO"/>
    <s v="WEB"/>
    <s v="DERECHO DE PETICION DE INTERES PARTICULAR"/>
    <x v="17"/>
    <x v="81"/>
    <e v="#N/A"/>
    <s v="La respuesta no cumple con el procedimiento del Gestor "/>
    <s v="ADRIANA LUCIA RAMIREZ "/>
    <n v="11"/>
    <s v="SAC"/>
    <x v="2"/>
    <x v="4"/>
    <m/>
    <m/>
    <s v="GESTIONADO"/>
  </r>
  <r>
    <x v="32"/>
    <n v="1718542022"/>
    <d v="2022-05-04T00:00:00"/>
    <s v="Pendiente en terminos"/>
    <x v="0"/>
    <x v="521"/>
    <s v="ALCALDIA LOCAL DE CHAPINERO"/>
    <s v="ESCRITO"/>
    <s v="DERECHO DE PETICION DE INTERES GENERAL"/>
    <x v="17"/>
    <x v="81"/>
    <e v="#N/A"/>
    <s v="La respuesta no cumple con el procedimiento del Gestor "/>
    <s v="ADRIANA LUCIA RAMIREZ "/>
    <n v="10"/>
    <s v="SAC"/>
    <x v="2"/>
    <x v="4"/>
    <m/>
    <m/>
    <s v="GESTIONADO"/>
  </r>
  <r>
    <x v="32"/>
    <n v="1531382022"/>
    <d v="2022-05-04T00:00:00"/>
    <s v="Pendiente en terminos"/>
    <x v="1"/>
    <x v="522"/>
    <s v="ALCALDIA LOCAL DE CHAPINERO"/>
    <s v="ESCRITO"/>
    <s v="DERECHO DE PETICION DE INTERES GENERAL"/>
    <x v="16"/>
    <x v="77"/>
    <e v="#N/A"/>
    <s v="Sin respuesta al peticionario"/>
    <s v="ADRIANA LUCIA RAMIREZ "/>
    <n v="15"/>
    <s v="ALCALDÍA"/>
    <x v="2"/>
    <x v="4"/>
    <m/>
    <m/>
    <s v="PENDIENTE"/>
  </r>
  <r>
    <x v="32"/>
    <n v="1767832022"/>
    <d v="2022-05-06T00:00:00"/>
    <s v="Pendiente en terminos"/>
    <x v="1"/>
    <x v="523"/>
    <s v="ALCALDIA LOCAL DE CHAPINERO"/>
    <s v="WEB"/>
    <s v="DERECHO DE PETICION DE INTERES PARTICULAR"/>
    <x v="17"/>
    <x v="78"/>
    <e v="#N/A"/>
    <s v="La respuesta no cumple con el procedimiento del Gestor "/>
    <s v="ADRIANA LUCIA RAMIREZ "/>
    <n v="13"/>
    <s v="ALCALDÍA"/>
    <x v="2"/>
    <x v="4"/>
    <m/>
    <m/>
    <s v="PENDIENTE"/>
  </r>
  <r>
    <x v="32"/>
    <n v="1765062022"/>
    <d v="2022-05-06T00:00:00"/>
    <s v="Pendiente en terminos"/>
    <x v="1"/>
    <x v="524"/>
    <s v="ALCALDIA LOCAL DE CHAPINERO"/>
    <s v="ESCRITO"/>
    <s v="DERECHO DE PETICION DE INTERES GENERAL"/>
    <x v="3"/>
    <x v="3"/>
    <e v="#N/A"/>
    <e v="#N/A"/>
    <s v="ADRIANA LUCIA RAMIREZ "/>
    <n v="13"/>
    <s v="ALCALDÍA"/>
    <x v="2"/>
    <x v="283"/>
    <m/>
    <m/>
    <s v="PENDIENTE"/>
  </r>
  <r>
    <x v="32"/>
    <n v="909492022"/>
    <d v="2022-05-06T00:00:00"/>
    <s v="Pendiente en terminos"/>
    <x v="1"/>
    <x v="525"/>
    <s v="ALCALDIA LOCAL DE CHAPINERO"/>
    <s v="WEB"/>
    <s v="CONSULTA"/>
    <x v="17"/>
    <x v="62"/>
    <e v="#N/A"/>
    <s v="Sin respuesta al peticionario"/>
    <s v="ADRIANA LUCIA RAMIREZ "/>
    <n v="13"/>
    <s v="ALCALDÍA"/>
    <x v="2"/>
    <x v="285"/>
    <m/>
    <m/>
    <s v="PENDIENTE"/>
  </r>
  <r>
    <x v="32"/>
    <n v="1793782022"/>
    <d v="2022-05-09T00:00:00"/>
    <s v="Pendiente en terminos"/>
    <x v="0"/>
    <x v="526"/>
    <s v="ALCALDIA LOCAL DE CHAPINERO"/>
    <s v="WEB"/>
    <s v="QUEJA"/>
    <x v="17"/>
    <x v="81"/>
    <e v="#N/A"/>
    <s v="La respuesta no cumple con el procedimiento del Gestor "/>
    <s v="ADRIANA LUCIA RAMIREZ "/>
    <n v="7"/>
    <s v="SAC"/>
    <x v="2"/>
    <x v="4"/>
    <m/>
    <m/>
    <s v="GESTIONADO"/>
  </r>
  <r>
    <x v="32"/>
    <n v="1775242022"/>
    <d v="2022-05-09T00:00:00"/>
    <s v="Pendiente en terminos"/>
    <x v="1"/>
    <x v="527"/>
    <s v="ALCALDIA LOCAL DE CHAPINERO"/>
    <s v="ESCRITO"/>
    <s v="DERECHO DE PETICION DE INTERES GENERAL"/>
    <x v="7"/>
    <x v="25"/>
    <e v="#N/A"/>
    <s v="La respuesta no cumple con el procedimiento del Gestor "/>
    <s v="ADRIANA LUCIA RAMIREZ "/>
    <n v="12"/>
    <s v="ALCALDÍA"/>
    <x v="2"/>
    <x v="4"/>
    <m/>
    <m/>
    <s v="PENDIENTE"/>
  </r>
  <r>
    <x v="32"/>
    <n v="1804032022"/>
    <d v="2022-05-10T00:00:00"/>
    <s v="Pendiente en terminos"/>
    <x v="1"/>
    <x v="528"/>
    <s v="ALCALDIA LOCAL DE CHAPINERO"/>
    <s v="E-MAIL"/>
    <s v="DERECHO DE PETICION DE INTERES GENERAL"/>
    <x v="17"/>
    <x v="81"/>
    <e v="#N/A"/>
    <s v="Sin respuesta al peticionario"/>
    <s v="ADRIANA LUCIA RAMIREZ "/>
    <n v="11"/>
    <s v="ALCALDÍA"/>
    <x v="2"/>
    <x v="4"/>
    <m/>
    <m/>
    <s v="PENDIENTE"/>
  </r>
  <r>
    <x v="32"/>
    <n v="1803252022"/>
    <d v="2022-05-10T00:00:00"/>
    <s v="Pendiente en terminos"/>
    <x v="0"/>
    <x v="529"/>
    <s v="ALCALDIA LOCAL DE CHAPINERO"/>
    <s v="ESCRITO"/>
    <s v="DERECHO DE PETICION DE INTERES GENERAL"/>
    <x v="17"/>
    <x v="84"/>
    <e v="#N/A"/>
    <s v="La respuesta no cumple con el procedimiento del Gestor "/>
    <s v="ADRIANA LUCIA RAMIREZ "/>
    <n v="6"/>
    <s v="SAC"/>
    <x v="2"/>
    <x v="4"/>
    <m/>
    <m/>
    <s v="GESTIONADO"/>
  </r>
  <r>
    <x v="32"/>
    <n v="1798452022"/>
    <d v="2022-05-10T00:00:00"/>
    <s v="Pendiente en terminos"/>
    <x v="1"/>
    <x v="530"/>
    <s v="ALCALDIA LOCAL DE CHAPINERO"/>
    <s v="ESCRITO"/>
    <s v="DERECHO DE PETICION DE INTERES GENERAL"/>
    <x v="16"/>
    <x v="18"/>
    <e v="#N/A"/>
    <s v="Sin respuesta al peticionario"/>
    <s v="SDQS ALCALDIA CHAPINERO "/>
    <n v="11"/>
    <s v="ALCALDÍA"/>
    <x v="2"/>
    <x v="4"/>
    <m/>
    <m/>
    <s v="PENDIENTE"/>
  </r>
  <r>
    <x v="32"/>
    <n v="1798142022"/>
    <d v="2022-05-10T00:00:00"/>
    <s v="Pendiente en terminos"/>
    <x v="1"/>
    <x v="531"/>
    <s v="ALCALDIA LOCAL DE CHAPINERO"/>
    <s v="ESCRITO"/>
    <s v="DERECHO DE PETICION DE INTERES GENERAL"/>
    <x v="17"/>
    <x v="85"/>
    <e v="#N/A"/>
    <s v="Sin respuesta al peticionario"/>
    <s v="ADRIANA LUCIA RAMIREZ "/>
    <n v="11"/>
    <s v="ALCALDÍA"/>
    <x v="2"/>
    <x v="4"/>
    <m/>
    <m/>
    <s v="PENDIENTE"/>
  </r>
  <r>
    <x v="32"/>
    <n v="1791872022"/>
    <d v="2022-05-10T00:00:00"/>
    <s v="Pendiente en terminos"/>
    <x v="1"/>
    <x v="532"/>
    <s v="ALCALDIA LOCAL DE CHAPINERO"/>
    <s v="WEB"/>
    <s v="DERECHO DE PETICION DE INTERES GENERAL"/>
    <x v="17"/>
    <x v="78"/>
    <e v="#N/A"/>
    <s v="La respuesta no cumple con el procedimiento del Gestor "/>
    <s v="ADRIANA LUCIA RAMIREZ "/>
    <n v="11"/>
    <s v="ALCALDÍA"/>
    <x v="2"/>
    <x v="4"/>
    <m/>
    <m/>
    <s v="PENDIENTE"/>
  </r>
  <r>
    <x v="32"/>
    <n v="1822612022"/>
    <d v="2022-05-11T00:00:00"/>
    <s v="Pendiente en terminos"/>
    <x v="1"/>
    <x v="533"/>
    <s v="ALCALDIA LOCAL DE CHAPINERO"/>
    <s v="E-MAIL"/>
    <s v="DERECHO DE PETICION DE INTERES PARTICULAR"/>
    <x v="17"/>
    <x v="81"/>
    <e v="#N/A"/>
    <s v="La respuesta no cumple con el procedimiento del Gestor "/>
    <s v="SDQS ALCALDIA CHAPINERO "/>
    <n v="10"/>
    <s v="ALCALDÍA"/>
    <x v="2"/>
    <x v="4"/>
    <m/>
    <m/>
    <s v="PENDIENTE"/>
  </r>
  <r>
    <x v="33"/>
    <n v="1821252022"/>
    <d v="2022-05-11T00:00:00"/>
    <s v="Pendiente en terminos"/>
    <x v="1"/>
    <x v="534"/>
    <s v="ALCALDIA LOCAL DE CHAPINERO"/>
    <s v="E-MAIL"/>
    <s v="DERECHO DE PETICION DE INTERES GENERAL"/>
    <x v="17"/>
    <x v="67"/>
    <e v="#N/A"/>
    <s v="La respuesta no cumple con el procedimiento del Gestor "/>
    <s v="SDQS ALCALDIA CHAPINERO "/>
    <n v="10"/>
    <s v="ALCALDÍA"/>
    <x v="2"/>
    <x v="4"/>
    <m/>
    <m/>
    <s v="PENDIENTE"/>
  </r>
  <r>
    <x v="33"/>
    <n v="1849522022"/>
    <d v="2022-05-12T00:00:00"/>
    <s v="Pendiente en terminos"/>
    <x v="0"/>
    <x v="535"/>
    <s v="ALCALDIA LOCAL DE CHAPINERO"/>
    <s v="ESCRITO"/>
    <s v="DERECHO DE PETICION DE INTERES GENERAL"/>
    <x v="16"/>
    <x v="50"/>
    <n v="20225210051182"/>
    <s v="Sin respuesta al peticionario"/>
    <s v="ADRIANA LUCIA RAMIREZ "/>
    <n v="4"/>
    <s v="SAC"/>
    <x v="2"/>
    <x v="4"/>
    <m/>
    <m/>
    <s v="GESTIONADO"/>
  </r>
  <r>
    <x v="33"/>
    <n v="1849512022"/>
    <d v="2022-05-12T00:00:00"/>
    <s v="Pendiente en terminos"/>
    <x v="1"/>
    <x v="536"/>
    <s v="ALCALDIA LOCAL DE CHAPINERO"/>
    <s v="ESCRITO"/>
    <s v="DERECHO DE PETICION DE INTERES GENERAL"/>
    <x v="16"/>
    <x v="50"/>
    <e v="#N/A"/>
    <s v="Se otorga informacion al Peticionario. Se Evidencia Acuse de "/>
    <s v="SDQS ALCALDIA CHAPINERO "/>
    <n v="9"/>
    <s v="ALCALDÍA"/>
    <x v="2"/>
    <x v="4"/>
    <m/>
    <m/>
    <s v="PENDIENTE"/>
  </r>
  <r>
    <x v="33"/>
    <n v="1828142022"/>
    <d v="2022-05-12T00:00:00"/>
    <s v="Pendiente en terminos"/>
    <x v="1"/>
    <x v="537"/>
    <s v="ALCALDIA LOCAL DE CHAPINERO"/>
    <s v="E-MAIL"/>
    <s v="RECLAMO"/>
    <x v="17"/>
    <x v="78"/>
    <e v="#N/A"/>
    <s v="La respuesta no cumple con el procedimiento del Gestor "/>
    <s v="ADRIANA LUCIA RAMIREZ "/>
    <n v="9"/>
    <s v="ALCALDÍA"/>
    <x v="2"/>
    <x v="4"/>
    <m/>
    <m/>
    <s v="PENDIENTE"/>
  </r>
  <r>
    <x v="33"/>
    <n v="1870472022"/>
    <d v="2022-05-13T00:00:00"/>
    <s v="Pendiente en terminos"/>
    <x v="1"/>
    <x v="5"/>
    <s v="ALCALDIA LOCAL DE CHAPINERO"/>
    <s v="WEB"/>
    <s v="DERECHO DE PETICION DE INTERES PARTICULAR"/>
    <x v="3"/>
    <x v="3"/>
    <e v="#N/A"/>
    <e v="#N/A"/>
    <s v="SDQS ALCALDIA CHAPINERO "/>
    <n v="8"/>
    <s v="ALCALDÍA"/>
    <x v="2"/>
    <x v="4"/>
    <m/>
    <m/>
    <s v="PENDIENTE"/>
  </r>
  <r>
    <x v="34"/>
    <n v="1879432022"/>
    <d v="2022-05-16T00:00:00"/>
    <s v="Pendiente en terminos"/>
    <x v="1"/>
    <x v="538"/>
    <s v="ALCALDIA LOCAL DE CHAPINERO"/>
    <s v="WEB"/>
    <s v="DENUNCIA POR ACTOS DE CORRUPCION"/>
    <x v="17"/>
    <x v="67"/>
    <e v="#N/A"/>
    <s v="La respuesta no cumple con el procedimiento del Gestor "/>
    <s v="ADRIANA LUCIA RAMIREZ "/>
    <n v="7"/>
    <s v="ALCALDÍA"/>
    <x v="2"/>
    <x v="4"/>
    <m/>
    <m/>
    <s v="PENDIENTE"/>
  </r>
  <r>
    <x v="34"/>
    <n v="1870772022"/>
    <d v="2022-05-17T00:00:00"/>
    <s v="Pendiente en terminos"/>
    <x v="1"/>
    <x v="539"/>
    <s v="ALCALDIA LOCAL DE CHAPINERO"/>
    <s v="WEB"/>
    <s v="DERECHO DE PETICION DE INTERES GENERAL"/>
    <x v="17"/>
    <x v="81"/>
    <e v="#N/A"/>
    <s v="La respuesta no cumple con el procedimiento del Gestor "/>
    <s v="ADRIANA LUCIA RAMIREZ "/>
    <n v="6"/>
    <s v="ALCALDÍA"/>
    <x v="2"/>
    <x v="4"/>
    <m/>
    <m/>
    <s v="PENDIENTE"/>
  </r>
  <r>
    <x v="34"/>
    <n v="1870182022"/>
    <d v="2022-05-17T00:00:00"/>
    <s v="Pendiente en terminos"/>
    <x v="1"/>
    <x v="540"/>
    <s v="ALCALDIA LOCAL DE CHAPINERO"/>
    <s v="WEB"/>
    <s v="DERECHO DE PETICION DE INTERES PARTICULAR"/>
    <x v="17"/>
    <x v="78"/>
    <e v="#N/A"/>
    <s v="Sin respuesta al peticionario"/>
    <s v="SDQS ALCALDIA CHAPINERO "/>
    <n v="6"/>
    <s v="ALCALDÍA"/>
    <x v="2"/>
    <x v="4"/>
    <m/>
    <m/>
    <s v="PENDIENTE"/>
  </r>
  <r>
    <x v="34"/>
    <n v="1916142022"/>
    <d v="2022-05-18T00:00:00"/>
    <s v="Pendiente en terminos"/>
    <x v="1"/>
    <x v="541"/>
    <s v="ALCALDIA LOCAL DE CHAPINERO"/>
    <s v="E-MAIL"/>
    <s v="RECLAMO"/>
    <x v="17"/>
    <x v="78"/>
    <e v="#N/A"/>
    <s v="Sin respuesta al peticionario"/>
    <s v="ADRIANA LUCIA RAMIREZ "/>
    <n v="5"/>
    <s v="ALCALDÍA"/>
    <x v="2"/>
    <x v="4"/>
    <m/>
    <m/>
    <s v="PENDIENTE"/>
  </r>
  <r>
    <x v="34"/>
    <n v="1911952022"/>
    <d v="2022-05-18T00:00:00"/>
    <s v="Pendiente en terminos"/>
    <x v="1"/>
    <x v="542"/>
    <s v="ALCALDIA LOCAL DE CHAPINERO"/>
    <s v="ESCRITO"/>
    <s v="DERECHO DE PETICION DE INTERES GENERAL"/>
    <x v="7"/>
    <x v="19"/>
    <e v="#N/A"/>
    <s v="Sin respuesta al peticionario"/>
    <s v="SDQS ALCALDIA CHAPINERO "/>
    <n v="5"/>
    <s v="ALCALDÍA"/>
    <x v="2"/>
    <x v="4"/>
    <m/>
    <m/>
    <s v="PENDIENTE"/>
  </r>
  <r>
    <x v="34"/>
    <n v="1908432022"/>
    <d v="2022-05-18T00:00:00"/>
    <s v="Pendiente en terminos"/>
    <x v="1"/>
    <x v="543"/>
    <s v="ALCALDIA LOCAL DE CHAPINERO"/>
    <s v="WEB"/>
    <s v="DERECHO DE PETICION DE INTERES GENERAL"/>
    <x v="17"/>
    <x v="81"/>
    <e v="#N/A"/>
    <s v="Sin respuesta al peticionario"/>
    <s v="ADRIANA LUCIA RAMIREZ "/>
    <n v="5"/>
    <s v="ALCALDÍA"/>
    <x v="2"/>
    <x v="4"/>
    <m/>
    <m/>
    <s v="PENDIENTE"/>
  </r>
  <r>
    <x v="34"/>
    <n v="1947992022"/>
    <d v="2022-05-19T00:00:00"/>
    <s v="Pendiente en terminos"/>
    <x v="1"/>
    <x v="544"/>
    <s v="ALCALDIA LOCAL DE CHAPINERO"/>
    <s v="E-MAIL"/>
    <s v="DERECHO DE PETICION DE INTERES GENERAL"/>
    <x v="17"/>
    <x v="67"/>
    <e v="#N/A"/>
    <s v="Sin respuesta al peticionario"/>
    <s v="SDQS ALCALDIA CHAPINERO "/>
    <n v="4"/>
    <s v="ALCALDÍA"/>
    <x v="2"/>
    <x v="4"/>
    <m/>
    <m/>
    <s v="PENDIENTE"/>
  </r>
  <r>
    <x v="34"/>
    <n v="1694912022"/>
    <d v="2022-05-19T00:00:00"/>
    <s v="Pendiente en terminos"/>
    <x v="1"/>
    <x v="545"/>
    <s v="ALCALDIA LOCAL DE CHAPINERO"/>
    <s v="WEB"/>
    <s v="SOLICITUD DE ACCESO A LA INFORMACION"/>
    <x v="7"/>
    <x v="17"/>
    <e v="#N/A"/>
    <s v="Sin respuesta al peticionario"/>
    <s v="SDQS ALCALDIA CHAPINERO "/>
    <n v="4"/>
    <s v="ALCALDÍA"/>
    <x v="2"/>
    <x v="4"/>
    <m/>
    <m/>
    <s v="PENDIENTE"/>
  </r>
  <r>
    <x v="34"/>
    <n v="2016612022"/>
    <d v="2022-05-23T00:00:00"/>
    <s v="Pendiente en terminos"/>
    <x v="1"/>
    <x v="546"/>
    <s v="ALCALDIA LOCAL DE CHAPINERO"/>
    <s v="PRESENCIAL"/>
    <s v="DERECHO DE PETICION DE INTERES GENERAL"/>
    <x v="17"/>
    <x v="86"/>
    <e v="#N/A"/>
    <s v="Sin respuesta al peticionario"/>
    <s v="ADRIANA LUCIA RAMIREZ "/>
    <n v="2"/>
    <s v="ALCALDÍA"/>
    <x v="2"/>
    <x v="4"/>
    <m/>
    <m/>
    <s v="PENDIENTE"/>
  </r>
  <r>
    <x v="34"/>
    <n v="1447402022"/>
    <d v="2022-05-23T00:00:00"/>
    <s v="Pendiente en terminos"/>
    <x v="1"/>
    <x v="547"/>
    <s v="ALCALDIA LOCAL DE CHAPINERO"/>
    <s v="E-MAIL"/>
    <s v="DERECHO DE PETICION DE INTERES GENERAL"/>
    <x v="17"/>
    <x v="86"/>
    <e v="#N/A"/>
    <s v=""/>
    <s v="ADRIANA LUCIA RAMIREZ "/>
    <n v="2"/>
    <s v="ALCALDÍA"/>
    <x v="2"/>
    <x v="4"/>
    <m/>
    <m/>
    <s v="PENDIENTE"/>
  </r>
  <r>
    <x v="34"/>
    <n v="2030082022"/>
    <d v="2022-05-24T00:00:00"/>
    <s v="Pendiente en terminos"/>
    <x v="1"/>
    <x v="548"/>
    <s v="ALCALDIA LOCAL DE CHAPINERO"/>
    <s v="WEB"/>
    <s v="RECLAMO"/>
    <x v="16"/>
    <x v="87"/>
    <e v="#N/A"/>
    <s v="Sin respuesta al peticionario"/>
    <s v="SDQS ALCALDIA CHAPINERO "/>
    <n v="1"/>
    <s v="ALCALDÍA"/>
    <x v="2"/>
    <x v="4"/>
    <m/>
    <m/>
    <s v="PENDIENTE"/>
  </r>
  <r>
    <x v="34"/>
    <n v="2026972022"/>
    <d v="2022-05-24T00:00:00"/>
    <s v="Pendiente en terminos"/>
    <x v="1"/>
    <x v="549"/>
    <s v="ALCALDIA LOCAL DE CHAPINERO"/>
    <s v="ESCRITO"/>
    <s v="DERECHO DE PETICION DE INTERES GENERAL"/>
    <x v="17"/>
    <x v="88"/>
    <e v="#N/A"/>
    <s v="Sin respuesta al peticionario"/>
    <s v="SDQS ALCALDIA CHAPINERO "/>
    <n v="1"/>
    <s v="ALCALDÍA"/>
    <x v="2"/>
    <x v="4"/>
    <m/>
    <m/>
    <s v="PENDIENTE"/>
  </r>
  <r>
    <x v="34"/>
    <n v="1920952022"/>
    <d v="2022-05-24T00:00:00"/>
    <s v="Pendiente en terminos"/>
    <x v="1"/>
    <x v="550"/>
    <s v="ALCALDIA LOCAL DE CHAPINERO"/>
    <s v="WEB"/>
    <s v="DERECHO DE PETICION DE INTERES GENERAL"/>
    <x v="17"/>
    <x v="86"/>
    <e v="#N/A"/>
    <s v=""/>
    <s v="ADRIANA LUCIA RAMIREZ "/>
    <n v="1"/>
    <s v="ALCALDÍA"/>
    <x v="2"/>
    <x v="4"/>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E5141A4-D6DE-40BF-82B0-5510E5A0070D}"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6:B77" firstHeaderRow="1" firstDataRow="1" firstDataCol="1" rowPageCount="3" colPageCount="1"/>
  <pivotFields count="23">
    <pivotField axis="axisRow" numFmtId="14" showAll="0">
      <items count="15">
        <item x="0"/>
        <item x="1"/>
        <item x="2"/>
        <item x="3"/>
        <item x="4"/>
        <item x="5"/>
        <item x="6"/>
        <item x="7"/>
        <item x="8"/>
        <item x="9"/>
        <item x="10"/>
        <item x="11"/>
        <item x="12"/>
        <item x="13"/>
        <item t="default"/>
      </items>
    </pivotField>
    <pivotField showAll="0"/>
    <pivotField numFmtId="14" showAll="0"/>
    <pivotField showAll="0"/>
    <pivotField axis="axisPage" multipleItemSelectionAllowed="1" showAll="0">
      <items count="3">
        <item h="1" x="0"/>
        <item x="1"/>
        <item t="default"/>
      </items>
    </pivotField>
    <pivotField axis="axisRow" dataField="1" showAll="0">
      <items count="55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3"/>
        <item x="545"/>
        <item x="541"/>
        <item x="544"/>
        <item x="546"/>
        <item x="547"/>
        <item x="548"/>
        <item x="55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2"/>
        <item x="549"/>
        <item x="494"/>
        <item x="5"/>
        <item t="default"/>
      </items>
    </pivotField>
    <pivotField showAll="0"/>
    <pivotField showAll="0"/>
    <pivotField showAll="0"/>
    <pivotField axis="axisRow" showAll="0">
      <items count="20">
        <item x="18"/>
        <item x="17"/>
        <item x="4"/>
        <item x="11"/>
        <item x="13"/>
        <item x="14"/>
        <item x="7"/>
        <item x="8"/>
        <item x="15"/>
        <item x="0"/>
        <item x="16"/>
        <item x="12"/>
        <item x="6"/>
        <item x="2"/>
        <item x="5"/>
        <item x="9"/>
        <item x="1"/>
        <item x="10"/>
        <item x="3"/>
        <item t="default"/>
      </items>
    </pivotField>
    <pivotField axis="axisRow" showAll="0">
      <items count="90">
        <item x="39"/>
        <item x="14"/>
        <item x="43"/>
        <item x="18"/>
        <item x="80"/>
        <item x="21"/>
        <item x="13"/>
        <item x="25"/>
        <item x="55"/>
        <item x="51"/>
        <item x="50"/>
        <item x="81"/>
        <item x="48"/>
        <item x="32"/>
        <item x="65"/>
        <item x="47"/>
        <item x="68"/>
        <item x="35"/>
        <item x="86"/>
        <item x="74"/>
        <item x="23"/>
        <item x="22"/>
        <item x="67"/>
        <item x="20"/>
        <item x="44"/>
        <item x="2"/>
        <item x="40"/>
        <item x="0"/>
        <item x="6"/>
        <item x="73"/>
        <item x="78"/>
        <item x="70"/>
        <item x="72"/>
        <item x="69"/>
        <item x="42"/>
        <item x="54"/>
        <item x="63"/>
        <item x="24"/>
        <item x="27"/>
        <item x="77"/>
        <item x="26"/>
        <item x="88"/>
        <item x="87"/>
        <item x="71"/>
        <item x="62"/>
        <item x="60"/>
        <item x="1"/>
        <item x="59"/>
        <item x="12"/>
        <item x="34"/>
        <item x="46"/>
        <item x="29"/>
        <item x="9"/>
        <item x="7"/>
        <item x="4"/>
        <item x="37"/>
        <item x="58"/>
        <item x="36"/>
        <item x="84"/>
        <item x="41"/>
        <item x="61"/>
        <item x="75"/>
        <item x="56"/>
        <item x="52"/>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6">
        <item x="1"/>
        <item x="4"/>
        <item x="0"/>
        <item x="3"/>
        <item x="2"/>
        <item t="default"/>
      </items>
    </pivotField>
    <pivotField showAll="0">
      <items count="287">
        <item x="58"/>
        <item x="107"/>
        <item x="42"/>
        <item x="205"/>
        <item x="29"/>
        <item x="151"/>
        <item x="11"/>
        <item x="14"/>
        <item x="132"/>
        <item x="37"/>
        <item x="2"/>
        <item x="7"/>
        <item x="8"/>
        <item x="0"/>
        <item x="47"/>
        <item x="259"/>
        <item x="231"/>
        <item x="121"/>
        <item x="48"/>
        <item x="111"/>
        <item x="3"/>
        <item x="43"/>
        <item x="249"/>
        <item x="99"/>
        <item x="97"/>
        <item x="114"/>
        <item x="20"/>
        <item x="35"/>
        <item x="199"/>
        <item x="265"/>
        <item x="137"/>
        <item x="123"/>
        <item x="159"/>
        <item x="278"/>
        <item x="61"/>
        <item x="233"/>
        <item x="160"/>
        <item x="164"/>
        <item x="224"/>
        <item x="138"/>
        <item x="15"/>
        <item x="116"/>
        <item x="79"/>
        <item x="170"/>
        <item x="220"/>
        <item x="135"/>
        <item x="217"/>
        <item x="210"/>
        <item x="127"/>
        <item x="16"/>
        <item x="93"/>
        <item x="141"/>
        <item x="140"/>
        <item x="150"/>
        <item x="154"/>
        <item x="165"/>
        <item x="178"/>
        <item x="188"/>
        <item x="182"/>
        <item x="194"/>
        <item x="196"/>
        <item x="195"/>
        <item x="198"/>
        <item x="200"/>
        <item x="204"/>
        <item x="211"/>
        <item x="216"/>
        <item x="222"/>
        <item x="193"/>
        <item x="133"/>
        <item x="77"/>
        <item x="60"/>
        <item x="142"/>
        <item x="235"/>
        <item x="277"/>
        <item x="236"/>
        <item x="228"/>
        <item x="241"/>
        <item x="243"/>
        <item x="260"/>
        <item x="63"/>
        <item x="71"/>
        <item x="279"/>
        <item x="280"/>
        <item x="168"/>
        <item x="167"/>
        <item x="218"/>
        <item x="214"/>
        <item x="246"/>
        <item x="239"/>
        <item x="166"/>
        <item x="104"/>
        <item x="64"/>
        <item x="147"/>
        <item x="57"/>
        <item x="44"/>
        <item x="18"/>
        <item x="113"/>
        <item x="49"/>
        <item x="45"/>
        <item x="68"/>
        <item x="69"/>
        <item x="62"/>
        <item x="89"/>
        <item x="101"/>
        <item x="102"/>
        <item x="87"/>
        <item x="90"/>
        <item x="59"/>
        <item x="32"/>
        <item x="26"/>
        <item x="38"/>
        <item x="51"/>
        <item x="41"/>
        <item x="39"/>
        <item x="28"/>
        <item x="21"/>
        <item x="12"/>
        <item x="148"/>
        <item x="65"/>
        <item x="52"/>
        <item x="13"/>
        <item x="22"/>
        <item x="56"/>
        <item x="225"/>
        <item x="108"/>
        <item x="139"/>
        <item x="34"/>
        <item x="74"/>
        <item x="94"/>
        <item x="83"/>
        <item x="105"/>
        <item x="106"/>
        <item x="115"/>
        <item x="19"/>
        <item x="117"/>
        <item x="125"/>
        <item x="95"/>
        <item x="118"/>
        <item x="146"/>
        <item x="131"/>
        <item x="152"/>
        <item x="143"/>
        <item x="145"/>
        <item x="122"/>
        <item x="70"/>
        <item x="179"/>
        <item x="53"/>
        <item x="92"/>
        <item x="190"/>
        <item x="202"/>
        <item x="201"/>
        <item x="197"/>
        <item x="219"/>
        <item x="221"/>
        <item x="212"/>
        <item x="209"/>
        <item x="191"/>
        <item x="67"/>
        <item x="98"/>
        <item x="96"/>
        <item x="23"/>
        <item x="24"/>
        <item x="112"/>
        <item x="109"/>
        <item x="110"/>
        <item x="120"/>
        <item x="54"/>
        <item x="66"/>
        <item x="91"/>
        <item x="136"/>
        <item x="128"/>
        <item x="162"/>
        <item x="161"/>
        <item x="144"/>
        <item x="203"/>
        <item x="215"/>
        <item x="172"/>
        <item x="171"/>
        <item x="187"/>
        <item x="186"/>
        <item x="185"/>
        <item x="184"/>
        <item x="183"/>
        <item x="189"/>
        <item x="192"/>
        <item x="213"/>
        <item x="157"/>
        <item x="36"/>
        <item x="30"/>
        <item x="46"/>
        <item x="155"/>
        <item x="134"/>
        <item x="76"/>
        <item x="174"/>
        <item x="158"/>
        <item x="227"/>
        <item x="247"/>
        <item x="255"/>
        <item x="267"/>
        <item x="268"/>
        <item x="274"/>
        <item x="230"/>
        <item x="272"/>
        <item x="232"/>
        <item x="156"/>
        <item x="244"/>
        <item x="251"/>
        <item x="226"/>
        <item x="240"/>
        <item x="238"/>
        <item x="250"/>
        <item x="263"/>
        <item x="266"/>
        <item x="269"/>
        <item x="271"/>
        <item x="273"/>
        <item x="282"/>
        <item x="281"/>
        <item x="261"/>
        <item x="237"/>
        <item x="234"/>
        <item x="242"/>
        <item x="103"/>
        <item x="284"/>
        <item x="257"/>
        <item x="258"/>
        <item x="153"/>
        <item x="175"/>
        <item x="129"/>
        <item x="124"/>
        <item x="169"/>
        <item x="207"/>
        <item x="206"/>
        <item x="55"/>
        <item x="254"/>
        <item x="229"/>
        <item x="119"/>
        <item x="126"/>
        <item x="130"/>
        <item x="78"/>
        <item x="163"/>
        <item x="173"/>
        <item x="176"/>
        <item x="177"/>
        <item x="27"/>
        <item x="149"/>
        <item x="270"/>
        <item x="180"/>
        <item x="256"/>
        <item x="9"/>
        <item x="6"/>
        <item x="245"/>
        <item x="252"/>
        <item x="248"/>
        <item x="253"/>
        <item x="1"/>
        <item x="10"/>
        <item x="84"/>
        <item x="85"/>
        <item x="81"/>
        <item x="17"/>
        <item x="276"/>
        <item x="25"/>
        <item x="33"/>
        <item x="50"/>
        <item x="31"/>
        <item x="285"/>
        <item x="100"/>
        <item x="181"/>
        <item x="75"/>
        <item x="73"/>
        <item x="5"/>
        <item x="223"/>
        <item x="208"/>
        <item x="40"/>
        <item x="72"/>
        <item x="80"/>
        <item x="88"/>
        <item x="86"/>
        <item x="82"/>
        <item x="283"/>
        <item x="262"/>
        <item x="275"/>
        <item x="264"/>
        <item x="4"/>
        <item t="default"/>
      </items>
    </pivotField>
    <pivotField showAll="0"/>
    <pivotField showAll="0"/>
    <pivotField showAll="0"/>
    <pivotField multipleItemSelectionAllowed="1" showAll="0">
      <items count="7">
        <item h="1" sd="0" x="0"/>
        <item sd="0" x="1"/>
        <item sd="0" x="2"/>
        <item h="1" sd="0" x="3"/>
        <item h="1" sd="0" x="4"/>
        <item h="1" sd="0" x="5"/>
        <item t="default"/>
      </items>
    </pivotField>
    <pivotField axis="axisPage" multipleItemSelectionAllowed="1" showAll="0">
      <items count="5">
        <item h="1" sd="0" x="0"/>
        <item h="1" sd="0" x="1"/>
        <item sd="0" x="2"/>
        <item h="1" sd="0" x="3"/>
        <item t="default"/>
      </items>
    </pivotField>
  </pivotFields>
  <rowFields count="4">
    <field x="0"/>
    <field x="9"/>
    <field x="10"/>
    <field x="5"/>
  </rowFields>
  <rowItems count="71">
    <i>
      <x v="4"/>
    </i>
    <i r="1">
      <x/>
    </i>
    <i r="2">
      <x v="80"/>
    </i>
    <i r="3">
      <x v="449"/>
    </i>
    <i r="1">
      <x v="1"/>
    </i>
    <i r="2">
      <x v="22"/>
    </i>
    <i r="3">
      <x v="456"/>
    </i>
    <i r="2">
      <x v="49"/>
    </i>
    <i r="3">
      <x v="454"/>
    </i>
    <i r="2">
      <x v="69"/>
    </i>
    <i r="3">
      <x v="451"/>
    </i>
    <i r="1">
      <x v="10"/>
    </i>
    <i r="2">
      <x v="29"/>
    </i>
    <i r="3">
      <x v="539"/>
    </i>
    <i>
      <x v="5"/>
    </i>
    <i r="1">
      <x/>
    </i>
    <i r="2">
      <x v="80"/>
    </i>
    <i r="3">
      <x v="460"/>
    </i>
    <i r="1">
      <x v="1"/>
    </i>
    <i r="2">
      <x v="11"/>
    </i>
    <i r="3">
      <x v="470"/>
    </i>
    <i r="3">
      <x v="473"/>
    </i>
    <i r="3">
      <x v="477"/>
    </i>
    <i r="3">
      <x v="479"/>
    </i>
    <i r="2">
      <x v="18"/>
    </i>
    <i r="3">
      <x v="483"/>
    </i>
    <i r="3">
      <x v="484"/>
    </i>
    <i r="3">
      <x v="486"/>
    </i>
    <i r="2">
      <x v="22"/>
    </i>
    <i r="3">
      <x v="474"/>
    </i>
    <i r="3">
      <x v="476"/>
    </i>
    <i r="3">
      <x v="482"/>
    </i>
    <i r="2">
      <x v="30"/>
    </i>
    <i r="3">
      <x v="467"/>
    </i>
    <i r="3">
      <x v="472"/>
    </i>
    <i r="3">
      <x v="475"/>
    </i>
    <i r="3">
      <x v="478"/>
    </i>
    <i r="3">
      <x v="481"/>
    </i>
    <i r="2">
      <x v="41"/>
    </i>
    <i r="3">
      <x v="548"/>
    </i>
    <i r="2">
      <x v="44"/>
    </i>
    <i r="3">
      <x v="466"/>
    </i>
    <i r="2">
      <x v="66"/>
    </i>
    <i r="3">
      <x v="469"/>
    </i>
    <i r="2">
      <x v="69"/>
    </i>
    <i r="3">
      <x v="458"/>
    </i>
    <i r="1">
      <x v="6"/>
    </i>
    <i r="2">
      <x v="7"/>
    </i>
    <i r="3">
      <x v="543"/>
    </i>
    <i r="2">
      <x v="65"/>
    </i>
    <i r="3">
      <x v="480"/>
    </i>
    <i r="2">
      <x v="70"/>
    </i>
    <i r="3">
      <x v="547"/>
    </i>
    <i r="1">
      <x v="10"/>
    </i>
    <i r="2">
      <x v="3"/>
    </i>
    <i r="3">
      <x v="471"/>
    </i>
    <i r="2">
      <x v="10"/>
    </i>
    <i r="3">
      <x v="545"/>
    </i>
    <i r="2">
      <x v="39"/>
    </i>
    <i r="3">
      <x v="464"/>
    </i>
    <i r="2">
      <x v="42"/>
    </i>
    <i r="3">
      <x v="485"/>
    </i>
    <i r="2">
      <x v="54"/>
    </i>
    <i r="3">
      <x v="540"/>
    </i>
    <i r="2">
      <x v="76"/>
    </i>
    <i r="3">
      <x v="461"/>
    </i>
    <i r="1">
      <x v="18"/>
    </i>
    <i r="2">
      <x v="88"/>
    </i>
    <i r="3">
      <x v="542"/>
    </i>
    <i r="3">
      <x v="550"/>
    </i>
    <i t="grand">
      <x/>
    </i>
  </rowItems>
  <colItems count="1">
    <i/>
  </colItems>
  <pageFields count="3">
    <pageField fld="22" hier="-1"/>
    <pageField fld="4" hier="-1"/>
    <pageField fld="16" hier="-1"/>
  </pageFields>
  <dataFields count="1">
    <dataField name="Cuenta de NÚMERO RADICADO" fld="5" subtotal="count" baseField="0" baseItem="0"/>
  </dataFields>
  <formats count="88">
    <format dxfId="87">
      <pivotArea dataOnly="0" labelOnly="1" fieldPosition="0">
        <references count="1">
          <reference field="5" count="0"/>
        </references>
      </pivotArea>
    </format>
    <format dxfId="86">
      <pivotArea collapsedLevelsAreSubtotals="1" fieldPosition="0">
        <references count="4">
          <reference field="0" count="1" selected="0">
            <x v="4"/>
          </reference>
          <reference field="5" count="1">
            <x v="539"/>
          </reference>
          <reference field="9" count="1" selected="0">
            <x v="10"/>
          </reference>
          <reference field="10" count="1" selected="0">
            <x v="29"/>
          </reference>
        </references>
      </pivotArea>
    </format>
    <format dxfId="85">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84">
      <pivotArea collapsedLevelsAreSubtotals="1" fieldPosition="0">
        <references count="4">
          <reference field="0" count="1" selected="0">
            <x v="4"/>
          </reference>
          <reference field="5" count="1">
            <x v="539"/>
          </reference>
          <reference field="9" count="1" selected="0">
            <x v="10"/>
          </reference>
          <reference field="10" count="1" selected="0">
            <x v="29"/>
          </reference>
        </references>
      </pivotArea>
    </format>
    <format dxfId="83">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82">
      <pivotArea collapsedLevelsAreSubtotals="1" fieldPosition="0">
        <references count="4">
          <reference field="0" count="1" selected="0">
            <x v="5"/>
          </reference>
          <reference field="5" count="1">
            <x v="542"/>
          </reference>
          <reference field="9" count="1" selected="0">
            <x v="18"/>
          </reference>
          <reference field="10" count="1" selected="0">
            <x v="88"/>
          </reference>
        </references>
      </pivotArea>
    </format>
    <format dxfId="81">
      <pivotArea dataOnly="0" labelOnly="1" fieldPosition="0">
        <references count="4">
          <reference field="0" count="1" selected="0">
            <x v="5"/>
          </reference>
          <reference field="5" count="1">
            <x v="542"/>
          </reference>
          <reference field="9" count="1" selected="0">
            <x v="18"/>
          </reference>
          <reference field="10" count="1" selected="0">
            <x v="88"/>
          </reference>
        </references>
      </pivotArea>
    </format>
    <format dxfId="80">
      <pivotArea field="0" type="button" dataOnly="0" labelOnly="1" outline="0" axis="axisRow" fieldPosition="0"/>
    </format>
    <format dxfId="79">
      <pivotArea dataOnly="0" labelOnly="1" fieldPosition="0">
        <references count="1">
          <reference field="0" count="2">
            <x v="4"/>
            <x v="5"/>
          </reference>
        </references>
      </pivotArea>
    </format>
    <format dxfId="78">
      <pivotArea dataOnly="0" labelOnly="1" grandRow="1" outline="0" fieldPosition="0"/>
    </format>
    <format dxfId="77">
      <pivotArea dataOnly="0" labelOnly="1" fieldPosition="0">
        <references count="2">
          <reference field="0" count="1" selected="0">
            <x v="4"/>
          </reference>
          <reference field="9" count="3">
            <x v="0"/>
            <x v="1"/>
            <x v="10"/>
          </reference>
        </references>
      </pivotArea>
    </format>
    <format dxfId="76">
      <pivotArea dataOnly="0" labelOnly="1" fieldPosition="0">
        <references count="2">
          <reference field="0" count="1" selected="0">
            <x v="5"/>
          </reference>
          <reference field="9" count="5">
            <x v="0"/>
            <x v="1"/>
            <x v="6"/>
            <x v="10"/>
            <x v="18"/>
          </reference>
        </references>
      </pivotArea>
    </format>
    <format dxfId="75">
      <pivotArea dataOnly="0" labelOnly="1" fieldPosition="0">
        <references count="3">
          <reference field="0" count="1" selected="0">
            <x v="4"/>
          </reference>
          <reference field="9" count="1" selected="0">
            <x v="0"/>
          </reference>
          <reference field="10" count="1">
            <x v="80"/>
          </reference>
        </references>
      </pivotArea>
    </format>
    <format dxfId="74">
      <pivotArea dataOnly="0" labelOnly="1" fieldPosition="0">
        <references count="3">
          <reference field="0" count="1" selected="0">
            <x v="4"/>
          </reference>
          <reference field="9" count="1" selected="0">
            <x v="1"/>
          </reference>
          <reference field="10" count="3">
            <x v="22"/>
            <x v="49"/>
            <x v="69"/>
          </reference>
        </references>
      </pivotArea>
    </format>
    <format dxfId="73">
      <pivotArea dataOnly="0" labelOnly="1" fieldPosition="0">
        <references count="3">
          <reference field="0" count="1" selected="0">
            <x v="4"/>
          </reference>
          <reference field="9" count="1" selected="0">
            <x v="10"/>
          </reference>
          <reference field="10" count="1">
            <x v="29"/>
          </reference>
        </references>
      </pivotArea>
    </format>
    <format dxfId="72">
      <pivotArea dataOnly="0" labelOnly="1" fieldPosition="0">
        <references count="3">
          <reference field="0" count="1" selected="0">
            <x v="5"/>
          </reference>
          <reference field="9" count="1" selected="0">
            <x v="0"/>
          </reference>
          <reference field="10" count="1">
            <x v="80"/>
          </reference>
        </references>
      </pivotArea>
    </format>
    <format dxfId="71">
      <pivotArea dataOnly="0" labelOnly="1" fieldPosition="0">
        <references count="3">
          <reference field="0" count="1" selected="0">
            <x v="5"/>
          </reference>
          <reference field="9" count="1" selected="0">
            <x v="1"/>
          </reference>
          <reference field="10" count="8">
            <x v="11"/>
            <x v="18"/>
            <x v="22"/>
            <x v="30"/>
            <x v="41"/>
            <x v="44"/>
            <x v="66"/>
            <x v="69"/>
          </reference>
        </references>
      </pivotArea>
    </format>
    <format dxfId="70">
      <pivotArea dataOnly="0" labelOnly="1" fieldPosition="0">
        <references count="3">
          <reference field="0" count="1" selected="0">
            <x v="5"/>
          </reference>
          <reference field="9" count="1" selected="0">
            <x v="6"/>
          </reference>
          <reference field="10" count="3">
            <x v="7"/>
            <x v="65"/>
            <x v="70"/>
          </reference>
        </references>
      </pivotArea>
    </format>
    <format dxfId="69">
      <pivotArea dataOnly="0" labelOnly="1" fieldPosition="0">
        <references count="3">
          <reference field="0" count="1" selected="0">
            <x v="5"/>
          </reference>
          <reference field="9" count="1" selected="0">
            <x v="10"/>
          </reference>
          <reference field="10" count="6">
            <x v="3"/>
            <x v="10"/>
            <x v="39"/>
            <x v="42"/>
            <x v="54"/>
            <x v="76"/>
          </reference>
        </references>
      </pivotArea>
    </format>
    <format dxfId="68">
      <pivotArea dataOnly="0" labelOnly="1" fieldPosition="0">
        <references count="3">
          <reference field="0" count="1" selected="0">
            <x v="5"/>
          </reference>
          <reference field="9" count="1" selected="0">
            <x v="18"/>
          </reference>
          <reference field="10" count="1">
            <x v="88"/>
          </reference>
        </references>
      </pivotArea>
    </format>
    <format dxfId="67">
      <pivotArea dataOnly="0" labelOnly="1" fieldPosition="0">
        <references count="4">
          <reference field="0" count="1" selected="0">
            <x v="4"/>
          </reference>
          <reference field="5" count="1">
            <x v="449"/>
          </reference>
          <reference field="9" count="1" selected="0">
            <x v="0"/>
          </reference>
          <reference field="10" count="1" selected="0">
            <x v="80"/>
          </reference>
        </references>
      </pivotArea>
    </format>
    <format dxfId="66">
      <pivotArea dataOnly="0" labelOnly="1" fieldPosition="0">
        <references count="4">
          <reference field="0" count="1" selected="0">
            <x v="4"/>
          </reference>
          <reference field="5" count="1">
            <x v="456"/>
          </reference>
          <reference field="9" count="1" selected="0">
            <x v="1"/>
          </reference>
          <reference field="10" count="1" selected="0">
            <x v="22"/>
          </reference>
        </references>
      </pivotArea>
    </format>
    <format dxfId="65">
      <pivotArea dataOnly="0" labelOnly="1" fieldPosition="0">
        <references count="4">
          <reference field="0" count="1" selected="0">
            <x v="4"/>
          </reference>
          <reference field="5" count="1">
            <x v="454"/>
          </reference>
          <reference field="9" count="1" selected="0">
            <x v="1"/>
          </reference>
          <reference field="10" count="1" selected="0">
            <x v="49"/>
          </reference>
        </references>
      </pivotArea>
    </format>
    <format dxfId="64">
      <pivotArea dataOnly="0" labelOnly="1" fieldPosition="0">
        <references count="4">
          <reference field="0" count="1" selected="0">
            <x v="4"/>
          </reference>
          <reference field="5" count="1">
            <x v="451"/>
          </reference>
          <reference field="9" count="1" selected="0">
            <x v="1"/>
          </reference>
          <reference field="10" count="1" selected="0">
            <x v="69"/>
          </reference>
        </references>
      </pivotArea>
    </format>
    <format dxfId="63">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62">
      <pivotArea dataOnly="0" labelOnly="1" fieldPosition="0">
        <references count="4">
          <reference field="0" count="1" selected="0">
            <x v="5"/>
          </reference>
          <reference field="5" count="1">
            <x v="460"/>
          </reference>
          <reference field="9" count="1" selected="0">
            <x v="0"/>
          </reference>
          <reference field="10" count="1" selected="0">
            <x v="80"/>
          </reference>
        </references>
      </pivotArea>
    </format>
    <format dxfId="61">
      <pivotArea dataOnly="0" labelOnly="1" fieldPosition="0">
        <references count="4">
          <reference field="0" count="1" selected="0">
            <x v="5"/>
          </reference>
          <reference field="5" count="4">
            <x v="470"/>
            <x v="473"/>
            <x v="477"/>
            <x v="479"/>
          </reference>
          <reference field="9" count="1" selected="0">
            <x v="1"/>
          </reference>
          <reference field="10" count="1" selected="0">
            <x v="11"/>
          </reference>
        </references>
      </pivotArea>
    </format>
    <format dxfId="60">
      <pivotArea dataOnly="0" labelOnly="1" fieldPosition="0">
        <references count="4">
          <reference field="0" count="1" selected="0">
            <x v="5"/>
          </reference>
          <reference field="5" count="3">
            <x v="483"/>
            <x v="484"/>
            <x v="486"/>
          </reference>
          <reference field="9" count="1" selected="0">
            <x v="1"/>
          </reference>
          <reference field="10" count="1" selected="0">
            <x v="18"/>
          </reference>
        </references>
      </pivotArea>
    </format>
    <format dxfId="59">
      <pivotArea dataOnly="0" labelOnly="1" fieldPosition="0">
        <references count="4">
          <reference field="0" count="1" selected="0">
            <x v="5"/>
          </reference>
          <reference field="5" count="3">
            <x v="474"/>
            <x v="476"/>
            <x v="482"/>
          </reference>
          <reference field="9" count="1" selected="0">
            <x v="1"/>
          </reference>
          <reference field="10" count="1" selected="0">
            <x v="22"/>
          </reference>
        </references>
      </pivotArea>
    </format>
    <format dxfId="58">
      <pivotArea dataOnly="0" labelOnly="1" fieldPosition="0">
        <references count="4">
          <reference field="0" count="1" selected="0">
            <x v="5"/>
          </reference>
          <reference field="5" count="5">
            <x v="467"/>
            <x v="472"/>
            <x v="475"/>
            <x v="478"/>
            <x v="481"/>
          </reference>
          <reference field="9" count="1" selected="0">
            <x v="1"/>
          </reference>
          <reference field="10" count="1" selected="0">
            <x v="30"/>
          </reference>
        </references>
      </pivotArea>
    </format>
    <format dxfId="57">
      <pivotArea dataOnly="0" labelOnly="1" fieldPosition="0">
        <references count="4">
          <reference field="0" count="1" selected="0">
            <x v="5"/>
          </reference>
          <reference field="5" count="1">
            <x v="548"/>
          </reference>
          <reference field="9" count="1" selected="0">
            <x v="1"/>
          </reference>
          <reference field="10" count="1" selected="0">
            <x v="41"/>
          </reference>
        </references>
      </pivotArea>
    </format>
    <format dxfId="56">
      <pivotArea dataOnly="0" labelOnly="1" fieldPosition="0">
        <references count="4">
          <reference field="0" count="1" selected="0">
            <x v="5"/>
          </reference>
          <reference field="5" count="1">
            <x v="466"/>
          </reference>
          <reference field="9" count="1" selected="0">
            <x v="1"/>
          </reference>
          <reference field="10" count="1" selected="0">
            <x v="44"/>
          </reference>
        </references>
      </pivotArea>
    </format>
    <format dxfId="55">
      <pivotArea dataOnly="0" labelOnly="1" fieldPosition="0">
        <references count="4">
          <reference field="0" count="1" selected="0">
            <x v="5"/>
          </reference>
          <reference field="5" count="1">
            <x v="469"/>
          </reference>
          <reference field="9" count="1" selected="0">
            <x v="1"/>
          </reference>
          <reference field="10" count="1" selected="0">
            <x v="66"/>
          </reference>
        </references>
      </pivotArea>
    </format>
    <format dxfId="54">
      <pivotArea dataOnly="0" labelOnly="1" fieldPosition="0">
        <references count="4">
          <reference field="0" count="1" selected="0">
            <x v="5"/>
          </reference>
          <reference field="5" count="1">
            <x v="458"/>
          </reference>
          <reference field="9" count="1" selected="0">
            <x v="1"/>
          </reference>
          <reference field="10" count="1" selected="0">
            <x v="69"/>
          </reference>
        </references>
      </pivotArea>
    </format>
    <format dxfId="53">
      <pivotArea dataOnly="0" labelOnly="1" fieldPosition="0">
        <references count="4">
          <reference field="0" count="1" selected="0">
            <x v="5"/>
          </reference>
          <reference field="5" count="1">
            <x v="543"/>
          </reference>
          <reference field="9" count="1" selected="0">
            <x v="6"/>
          </reference>
          <reference field="10" count="1" selected="0">
            <x v="7"/>
          </reference>
        </references>
      </pivotArea>
    </format>
    <format dxfId="52">
      <pivotArea dataOnly="0" labelOnly="1" fieldPosition="0">
        <references count="4">
          <reference field="0" count="1" selected="0">
            <x v="5"/>
          </reference>
          <reference field="5" count="1">
            <x v="480"/>
          </reference>
          <reference field="9" count="1" selected="0">
            <x v="6"/>
          </reference>
          <reference field="10" count="1" selected="0">
            <x v="65"/>
          </reference>
        </references>
      </pivotArea>
    </format>
    <format dxfId="51">
      <pivotArea dataOnly="0" labelOnly="1" fieldPosition="0">
        <references count="4">
          <reference field="0" count="1" selected="0">
            <x v="5"/>
          </reference>
          <reference field="5" count="1">
            <x v="547"/>
          </reference>
          <reference field="9" count="1" selected="0">
            <x v="6"/>
          </reference>
          <reference field="10" count="1" selected="0">
            <x v="70"/>
          </reference>
        </references>
      </pivotArea>
    </format>
    <format dxfId="50">
      <pivotArea dataOnly="0" labelOnly="1" fieldPosition="0">
        <references count="4">
          <reference field="0" count="1" selected="0">
            <x v="5"/>
          </reference>
          <reference field="5" count="1">
            <x v="471"/>
          </reference>
          <reference field="9" count="1" selected="0">
            <x v="10"/>
          </reference>
          <reference field="10" count="1" selected="0">
            <x v="3"/>
          </reference>
        </references>
      </pivotArea>
    </format>
    <format dxfId="49">
      <pivotArea dataOnly="0" labelOnly="1" fieldPosition="0">
        <references count="4">
          <reference field="0" count="1" selected="0">
            <x v="5"/>
          </reference>
          <reference field="5" count="1">
            <x v="545"/>
          </reference>
          <reference field="9" count="1" selected="0">
            <x v="10"/>
          </reference>
          <reference field="10" count="1" selected="0">
            <x v="10"/>
          </reference>
        </references>
      </pivotArea>
    </format>
    <format dxfId="48">
      <pivotArea dataOnly="0" labelOnly="1" fieldPosition="0">
        <references count="4">
          <reference field="0" count="1" selected="0">
            <x v="5"/>
          </reference>
          <reference field="5" count="1">
            <x v="464"/>
          </reference>
          <reference field="9" count="1" selected="0">
            <x v="10"/>
          </reference>
          <reference field="10" count="1" selected="0">
            <x v="39"/>
          </reference>
        </references>
      </pivotArea>
    </format>
    <format dxfId="47">
      <pivotArea dataOnly="0" labelOnly="1" fieldPosition="0">
        <references count="4">
          <reference field="0" count="1" selected="0">
            <x v="5"/>
          </reference>
          <reference field="5" count="1">
            <x v="485"/>
          </reference>
          <reference field="9" count="1" selected="0">
            <x v="10"/>
          </reference>
          <reference field="10" count="1" selected="0">
            <x v="42"/>
          </reference>
        </references>
      </pivotArea>
    </format>
    <format dxfId="46">
      <pivotArea dataOnly="0" labelOnly="1" fieldPosition="0">
        <references count="4">
          <reference field="0" count="1" selected="0">
            <x v="5"/>
          </reference>
          <reference field="5" count="1">
            <x v="540"/>
          </reference>
          <reference field="9" count="1" selected="0">
            <x v="10"/>
          </reference>
          <reference field="10" count="1" selected="0">
            <x v="54"/>
          </reference>
        </references>
      </pivotArea>
    </format>
    <format dxfId="45">
      <pivotArea dataOnly="0" labelOnly="1" fieldPosition="0">
        <references count="4">
          <reference field="0" count="1" selected="0">
            <x v="5"/>
          </reference>
          <reference field="5" count="1">
            <x v="461"/>
          </reference>
          <reference field="9" count="1" selected="0">
            <x v="10"/>
          </reference>
          <reference field="10" count="1" selected="0">
            <x v="76"/>
          </reference>
        </references>
      </pivotArea>
    </format>
    <format dxfId="44">
      <pivotArea dataOnly="0" labelOnly="1" fieldPosition="0">
        <references count="4">
          <reference field="0" count="1" selected="0">
            <x v="5"/>
          </reference>
          <reference field="5" count="2">
            <x v="542"/>
            <x v="550"/>
          </reference>
          <reference field="9" count="1" selected="0">
            <x v="18"/>
          </reference>
          <reference field="10" count="1" selected="0">
            <x v="88"/>
          </reference>
        </references>
      </pivotArea>
    </format>
    <format dxfId="43">
      <pivotArea dataOnly="0" labelOnly="1" fieldPosition="0">
        <references count="1">
          <reference field="5" count="0"/>
        </references>
      </pivotArea>
    </format>
    <format dxfId="42">
      <pivotArea outline="0" collapsedLevelsAreSubtotals="1" fieldPosition="0"/>
    </format>
    <format dxfId="41">
      <pivotArea dataOnly="0" labelOnly="1" outline="0" axis="axisValues" fieldPosition="0"/>
    </format>
    <format dxfId="40">
      <pivotArea collapsedLevelsAreSubtotals="1" fieldPosition="0">
        <references count="1">
          <reference field="0" count="1">
            <x v="4"/>
          </reference>
        </references>
      </pivotArea>
    </format>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fieldPosition="0">
        <references count="1">
          <reference field="0" count="2">
            <x v="4"/>
            <x v="5"/>
          </reference>
        </references>
      </pivotArea>
    </format>
    <format dxfId="35">
      <pivotArea dataOnly="0" labelOnly="1" grandRow="1" outline="0" fieldPosition="0"/>
    </format>
    <format dxfId="34">
      <pivotArea dataOnly="0" labelOnly="1" fieldPosition="0">
        <references count="2">
          <reference field="0" count="1" selected="0">
            <x v="4"/>
          </reference>
          <reference field="9" count="3">
            <x v="0"/>
            <x v="1"/>
            <x v="10"/>
          </reference>
        </references>
      </pivotArea>
    </format>
    <format dxfId="33">
      <pivotArea dataOnly="0" labelOnly="1" fieldPosition="0">
        <references count="2">
          <reference field="0" count="1" selected="0">
            <x v="5"/>
          </reference>
          <reference field="9" count="5">
            <x v="0"/>
            <x v="1"/>
            <x v="6"/>
            <x v="10"/>
            <x v="18"/>
          </reference>
        </references>
      </pivotArea>
    </format>
    <format dxfId="32">
      <pivotArea dataOnly="0" labelOnly="1" fieldPosition="0">
        <references count="3">
          <reference field="0" count="1" selected="0">
            <x v="4"/>
          </reference>
          <reference field="9" count="1" selected="0">
            <x v="0"/>
          </reference>
          <reference field="10" count="1">
            <x v="80"/>
          </reference>
        </references>
      </pivotArea>
    </format>
    <format dxfId="31">
      <pivotArea dataOnly="0" labelOnly="1" fieldPosition="0">
        <references count="3">
          <reference field="0" count="1" selected="0">
            <x v="4"/>
          </reference>
          <reference field="9" count="1" selected="0">
            <x v="1"/>
          </reference>
          <reference field="10" count="3">
            <x v="22"/>
            <x v="49"/>
            <x v="69"/>
          </reference>
        </references>
      </pivotArea>
    </format>
    <format dxfId="30">
      <pivotArea dataOnly="0" labelOnly="1" fieldPosition="0">
        <references count="3">
          <reference field="0" count="1" selected="0">
            <x v="4"/>
          </reference>
          <reference field="9" count="1" selected="0">
            <x v="10"/>
          </reference>
          <reference field="10" count="1">
            <x v="29"/>
          </reference>
        </references>
      </pivotArea>
    </format>
    <format dxfId="29">
      <pivotArea dataOnly="0" labelOnly="1" fieldPosition="0">
        <references count="3">
          <reference field="0" count="1" selected="0">
            <x v="5"/>
          </reference>
          <reference field="9" count="1" selected="0">
            <x v="0"/>
          </reference>
          <reference field="10" count="1">
            <x v="80"/>
          </reference>
        </references>
      </pivotArea>
    </format>
    <format dxfId="28">
      <pivotArea dataOnly="0" labelOnly="1" fieldPosition="0">
        <references count="3">
          <reference field="0" count="1" selected="0">
            <x v="5"/>
          </reference>
          <reference field="9" count="1" selected="0">
            <x v="1"/>
          </reference>
          <reference field="10" count="8">
            <x v="11"/>
            <x v="18"/>
            <x v="22"/>
            <x v="30"/>
            <x v="41"/>
            <x v="44"/>
            <x v="66"/>
            <x v="69"/>
          </reference>
        </references>
      </pivotArea>
    </format>
    <format dxfId="27">
      <pivotArea dataOnly="0" labelOnly="1" fieldPosition="0">
        <references count="3">
          <reference field="0" count="1" selected="0">
            <x v="5"/>
          </reference>
          <reference field="9" count="1" selected="0">
            <x v="6"/>
          </reference>
          <reference field="10" count="3">
            <x v="7"/>
            <x v="65"/>
            <x v="70"/>
          </reference>
        </references>
      </pivotArea>
    </format>
    <format dxfId="26">
      <pivotArea dataOnly="0" labelOnly="1" fieldPosition="0">
        <references count="3">
          <reference field="0" count="1" selected="0">
            <x v="5"/>
          </reference>
          <reference field="9" count="1" selected="0">
            <x v="10"/>
          </reference>
          <reference field="10" count="6">
            <x v="3"/>
            <x v="10"/>
            <x v="39"/>
            <x v="42"/>
            <x v="54"/>
            <x v="76"/>
          </reference>
        </references>
      </pivotArea>
    </format>
    <format dxfId="25">
      <pivotArea dataOnly="0" labelOnly="1" fieldPosition="0">
        <references count="3">
          <reference field="0" count="1" selected="0">
            <x v="5"/>
          </reference>
          <reference field="9" count="1" selected="0">
            <x v="18"/>
          </reference>
          <reference field="10" count="1">
            <x v="88"/>
          </reference>
        </references>
      </pivotArea>
    </format>
    <format dxfId="24">
      <pivotArea dataOnly="0" labelOnly="1" fieldPosition="0">
        <references count="4">
          <reference field="0" count="1" selected="0">
            <x v="4"/>
          </reference>
          <reference field="5" count="1">
            <x v="449"/>
          </reference>
          <reference field="9" count="1" selected="0">
            <x v="0"/>
          </reference>
          <reference field="10" count="1" selected="0">
            <x v="80"/>
          </reference>
        </references>
      </pivotArea>
    </format>
    <format dxfId="23">
      <pivotArea dataOnly="0" labelOnly="1" fieldPosition="0">
        <references count="4">
          <reference field="0" count="1" selected="0">
            <x v="4"/>
          </reference>
          <reference field="5" count="1">
            <x v="456"/>
          </reference>
          <reference field="9" count="1" selected="0">
            <x v="1"/>
          </reference>
          <reference field="10" count="1" selected="0">
            <x v="22"/>
          </reference>
        </references>
      </pivotArea>
    </format>
    <format dxfId="22">
      <pivotArea dataOnly="0" labelOnly="1" fieldPosition="0">
        <references count="4">
          <reference field="0" count="1" selected="0">
            <x v="4"/>
          </reference>
          <reference field="5" count="1">
            <x v="454"/>
          </reference>
          <reference field="9" count="1" selected="0">
            <x v="1"/>
          </reference>
          <reference field="10" count="1" selected="0">
            <x v="49"/>
          </reference>
        </references>
      </pivotArea>
    </format>
    <format dxfId="21">
      <pivotArea dataOnly="0" labelOnly="1" fieldPosition="0">
        <references count="4">
          <reference field="0" count="1" selected="0">
            <x v="4"/>
          </reference>
          <reference field="5" count="1">
            <x v="451"/>
          </reference>
          <reference field="9" count="1" selected="0">
            <x v="1"/>
          </reference>
          <reference field="10" count="1" selected="0">
            <x v="69"/>
          </reference>
        </references>
      </pivotArea>
    </format>
    <format dxfId="20">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19">
      <pivotArea dataOnly="0" labelOnly="1" fieldPosition="0">
        <references count="4">
          <reference field="0" count="1" selected="0">
            <x v="5"/>
          </reference>
          <reference field="5" count="1">
            <x v="460"/>
          </reference>
          <reference field="9" count="1" selected="0">
            <x v="0"/>
          </reference>
          <reference field="10" count="1" selected="0">
            <x v="80"/>
          </reference>
        </references>
      </pivotArea>
    </format>
    <format dxfId="18">
      <pivotArea dataOnly="0" labelOnly="1" fieldPosition="0">
        <references count="4">
          <reference field="0" count="1" selected="0">
            <x v="5"/>
          </reference>
          <reference field="5" count="4">
            <x v="470"/>
            <x v="473"/>
            <x v="477"/>
            <x v="479"/>
          </reference>
          <reference field="9" count="1" selected="0">
            <x v="1"/>
          </reference>
          <reference field="10" count="1" selected="0">
            <x v="11"/>
          </reference>
        </references>
      </pivotArea>
    </format>
    <format dxfId="17">
      <pivotArea dataOnly="0" labelOnly="1" fieldPosition="0">
        <references count="4">
          <reference field="0" count="1" selected="0">
            <x v="5"/>
          </reference>
          <reference field="5" count="3">
            <x v="483"/>
            <x v="484"/>
            <x v="486"/>
          </reference>
          <reference field="9" count="1" selected="0">
            <x v="1"/>
          </reference>
          <reference field="10" count="1" selected="0">
            <x v="18"/>
          </reference>
        </references>
      </pivotArea>
    </format>
    <format dxfId="16">
      <pivotArea dataOnly="0" labelOnly="1" fieldPosition="0">
        <references count="4">
          <reference field="0" count="1" selected="0">
            <x v="5"/>
          </reference>
          <reference field="5" count="3">
            <x v="474"/>
            <x v="476"/>
            <x v="482"/>
          </reference>
          <reference field="9" count="1" selected="0">
            <x v="1"/>
          </reference>
          <reference field="10" count="1" selected="0">
            <x v="22"/>
          </reference>
        </references>
      </pivotArea>
    </format>
    <format dxfId="15">
      <pivotArea dataOnly="0" labelOnly="1" fieldPosition="0">
        <references count="4">
          <reference field="0" count="1" selected="0">
            <x v="5"/>
          </reference>
          <reference field="5" count="5">
            <x v="467"/>
            <x v="472"/>
            <x v="475"/>
            <x v="478"/>
            <x v="481"/>
          </reference>
          <reference field="9" count="1" selected="0">
            <x v="1"/>
          </reference>
          <reference field="10" count="1" selected="0">
            <x v="30"/>
          </reference>
        </references>
      </pivotArea>
    </format>
    <format dxfId="14">
      <pivotArea dataOnly="0" labelOnly="1" fieldPosition="0">
        <references count="4">
          <reference field="0" count="1" selected="0">
            <x v="5"/>
          </reference>
          <reference field="5" count="1">
            <x v="548"/>
          </reference>
          <reference field="9" count="1" selected="0">
            <x v="1"/>
          </reference>
          <reference field="10" count="1" selected="0">
            <x v="41"/>
          </reference>
        </references>
      </pivotArea>
    </format>
    <format dxfId="13">
      <pivotArea dataOnly="0" labelOnly="1" fieldPosition="0">
        <references count="4">
          <reference field="0" count="1" selected="0">
            <x v="5"/>
          </reference>
          <reference field="5" count="1">
            <x v="466"/>
          </reference>
          <reference field="9" count="1" selected="0">
            <x v="1"/>
          </reference>
          <reference field="10" count="1" selected="0">
            <x v="44"/>
          </reference>
        </references>
      </pivotArea>
    </format>
    <format dxfId="12">
      <pivotArea dataOnly="0" labelOnly="1" fieldPosition="0">
        <references count="4">
          <reference field="0" count="1" selected="0">
            <x v="5"/>
          </reference>
          <reference field="5" count="1">
            <x v="469"/>
          </reference>
          <reference field="9" count="1" selected="0">
            <x v="1"/>
          </reference>
          <reference field="10" count="1" selected="0">
            <x v="66"/>
          </reference>
        </references>
      </pivotArea>
    </format>
    <format dxfId="11">
      <pivotArea dataOnly="0" labelOnly="1" fieldPosition="0">
        <references count="4">
          <reference field="0" count="1" selected="0">
            <x v="5"/>
          </reference>
          <reference field="5" count="1">
            <x v="458"/>
          </reference>
          <reference field="9" count="1" selected="0">
            <x v="1"/>
          </reference>
          <reference field="10" count="1" selected="0">
            <x v="69"/>
          </reference>
        </references>
      </pivotArea>
    </format>
    <format dxfId="10">
      <pivotArea dataOnly="0" labelOnly="1" fieldPosition="0">
        <references count="4">
          <reference field="0" count="1" selected="0">
            <x v="5"/>
          </reference>
          <reference field="5" count="1">
            <x v="543"/>
          </reference>
          <reference field="9" count="1" selected="0">
            <x v="6"/>
          </reference>
          <reference field="10" count="1" selected="0">
            <x v="7"/>
          </reference>
        </references>
      </pivotArea>
    </format>
    <format dxfId="9">
      <pivotArea dataOnly="0" labelOnly="1" fieldPosition="0">
        <references count="4">
          <reference field="0" count="1" selected="0">
            <x v="5"/>
          </reference>
          <reference field="5" count="1">
            <x v="480"/>
          </reference>
          <reference field="9" count="1" selected="0">
            <x v="6"/>
          </reference>
          <reference field="10" count="1" selected="0">
            <x v="65"/>
          </reference>
        </references>
      </pivotArea>
    </format>
    <format dxfId="8">
      <pivotArea dataOnly="0" labelOnly="1" fieldPosition="0">
        <references count="4">
          <reference field="0" count="1" selected="0">
            <x v="5"/>
          </reference>
          <reference field="5" count="1">
            <x v="547"/>
          </reference>
          <reference field="9" count="1" selected="0">
            <x v="6"/>
          </reference>
          <reference field="10" count="1" selected="0">
            <x v="70"/>
          </reference>
        </references>
      </pivotArea>
    </format>
    <format dxfId="7">
      <pivotArea dataOnly="0" labelOnly="1" fieldPosition="0">
        <references count="4">
          <reference field="0" count="1" selected="0">
            <x v="5"/>
          </reference>
          <reference field="5" count="1">
            <x v="471"/>
          </reference>
          <reference field="9" count="1" selected="0">
            <x v="10"/>
          </reference>
          <reference field="10" count="1" selected="0">
            <x v="3"/>
          </reference>
        </references>
      </pivotArea>
    </format>
    <format dxfId="6">
      <pivotArea dataOnly="0" labelOnly="1" fieldPosition="0">
        <references count="4">
          <reference field="0" count="1" selected="0">
            <x v="5"/>
          </reference>
          <reference field="5" count="1">
            <x v="545"/>
          </reference>
          <reference field="9" count="1" selected="0">
            <x v="10"/>
          </reference>
          <reference field="10" count="1" selected="0">
            <x v="10"/>
          </reference>
        </references>
      </pivotArea>
    </format>
    <format dxfId="5">
      <pivotArea dataOnly="0" labelOnly="1" fieldPosition="0">
        <references count="4">
          <reference field="0" count="1" selected="0">
            <x v="5"/>
          </reference>
          <reference field="5" count="1">
            <x v="464"/>
          </reference>
          <reference field="9" count="1" selected="0">
            <x v="10"/>
          </reference>
          <reference field="10" count="1" selected="0">
            <x v="39"/>
          </reference>
        </references>
      </pivotArea>
    </format>
    <format dxfId="4">
      <pivotArea dataOnly="0" labelOnly="1" fieldPosition="0">
        <references count="4">
          <reference field="0" count="1" selected="0">
            <x v="5"/>
          </reference>
          <reference field="5" count="1">
            <x v="485"/>
          </reference>
          <reference field="9" count="1" selected="0">
            <x v="10"/>
          </reference>
          <reference field="10" count="1" selected="0">
            <x v="42"/>
          </reference>
        </references>
      </pivotArea>
    </format>
    <format dxfId="3">
      <pivotArea dataOnly="0" labelOnly="1" fieldPosition="0">
        <references count="4">
          <reference field="0" count="1" selected="0">
            <x v="5"/>
          </reference>
          <reference field="5" count="1">
            <x v="540"/>
          </reference>
          <reference field="9" count="1" selected="0">
            <x v="10"/>
          </reference>
          <reference field="10" count="1" selected="0">
            <x v="54"/>
          </reference>
        </references>
      </pivotArea>
    </format>
    <format dxfId="2">
      <pivotArea dataOnly="0" labelOnly="1" fieldPosition="0">
        <references count="4">
          <reference field="0" count="1" selected="0">
            <x v="5"/>
          </reference>
          <reference field="5" count="1">
            <x v="461"/>
          </reference>
          <reference field="9" count="1" selected="0">
            <x v="10"/>
          </reference>
          <reference field="10" count="1" selected="0">
            <x v="76"/>
          </reference>
        </references>
      </pivotArea>
    </format>
    <format dxfId="1">
      <pivotArea dataOnly="0" labelOnly="1" fieldPosition="0">
        <references count="4">
          <reference field="0" count="1" selected="0">
            <x v="5"/>
          </reference>
          <reference field="5" count="2">
            <x v="542"/>
            <x v="550"/>
          </reference>
          <reference field="9" count="1" selected="0">
            <x v="18"/>
          </reference>
          <reference field="10" count="1" selected="0">
            <x v="88"/>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B12994-49B2-43FC-ADEB-110DB82DD30E}" name="Tabla7" displayName="Tabla7" ref="A1:U628" totalsRowShown="0" headerRowDxfId="113" dataDxfId="111" headerRowBorderDxfId="112" tableBorderDxfId="110" totalsRowBorderDxfId="109">
  <autoFilter ref="A1:U628" xr:uid="{EEB12994-49B2-43FC-ADEB-110DB82DD30E}"/>
  <tableColumns count="21">
    <tableColumn id="1" xr3:uid="{8385EE94-9522-461B-9828-05CA94F61DAE}" name="FECHA INGRESO BASE" dataDxfId="108"/>
    <tableColumn id="2" xr3:uid="{636E9F3E-A36C-4EA2-BF3F-74460CEEC996}" name="NUMERO SDQS" dataDxfId="107"/>
    <tableColumn id="3" xr3:uid="{8B741ACF-0751-4AC7-9E64-506701EC1CC9}" name="FECHA INICIO TÉRMINOS" dataDxfId="106"/>
    <tableColumn id="22" xr3:uid="{6CCD2457-97A5-401B-8D72-F487783B8686}" name="TIPO PENDIENTE RESPUESTA " dataDxfId="105"/>
    <tableColumn id="20" xr3:uid="{85B334B0-EF33-4638-8C3B-CFDA4D2B2E48}" name="TIPO PENDIENTE" dataDxfId="104"/>
    <tableColumn id="4" xr3:uid="{93B9D34B-DEFC-4DC8-82F4-DF0A861795FB}" name="NÚMERO RADICADO" dataDxfId="103"/>
    <tableColumn id="5" xr3:uid="{C837E5DF-F92B-497E-B1A7-731A8EC49737}" name="ALCALDÍA" dataDxfId="102"/>
    <tableColumn id="6" xr3:uid="{0BB0909A-6052-45C5-933C-8FC2210910FF}" name="MEDIO RECEPCIÓN" dataDxfId="101"/>
    <tableColumn id="7" xr3:uid="{5D86B5D6-209B-4D72-A65C-929B33958552}" name="TIPO DE PETICIÓN" dataDxfId="100"/>
    <tableColumn id="8" xr3:uid="{0BE07A12-7714-4C2F-B8E1-DDB73A629215}" name="DEPENDENCIA ACTUAL" dataDxfId="99"/>
    <tableColumn id="9" xr3:uid="{D1869F4A-4882-4F48-9979-E8D42D5C3FB2}" name="USUARIO ACTUAL ORFEO" dataDxfId="98"/>
    <tableColumn id="19" xr3:uid="{64F992E4-BC95-430B-9A96-87E22EF7877E}" name="SUBTEMA" dataDxfId="97"/>
    <tableColumn id="10" xr3:uid="{1577526C-AF0C-4761-B98A-45AE05AB5BE1}" name="OBSERVACIONES SAC" dataDxfId="96" dataCellStyle="Normal 3"/>
    <tableColumn id="11" xr3:uid="{27AC794F-E3B2-4906-BF9A-903A7E97A761}" name="FUNCIONARIO SAC" dataDxfId="95"/>
    <tableColumn id="12" xr3:uid="{0DABB566-3B69-4F7C-9657-4041FF4B6FA1}" name="DÍAS GESTIÓN SDQS" dataDxfId="94"/>
    <tableColumn id="13" xr3:uid="{6FD35758-1AB2-46AB-86F3-268034EB089F}" name="REPONSABLE ACTUAL" dataDxfId="93"/>
    <tableColumn id="14" xr3:uid="{B29A3AD5-D5E2-47E5-AB13-EAB043E5B5EE}" name="OBSERVACIÓN ALCALDÍA" dataDxfId="92"/>
    <tableColumn id="18" xr3:uid="{A3F6FE76-76E4-4880-8BFB-A02E5BD84D29}" name="OBSERVACIÓN PROMOTOR" dataDxfId="91"/>
    <tableColumn id="15" xr3:uid="{04C51E38-AA90-47B5-85B0-1A824B89CCC0}" name="VALIDACIÓN SAC" dataDxfId="90"/>
    <tableColumn id="16" xr3:uid="{567D08D8-42BD-42AF-978C-19677BB20DDE}" name="OBSERVACIÓN SAC" dataDxfId="89"/>
    <tableColumn id="17" xr3:uid="{601F4EF8-28EF-4BA2-8A52-DD93BD459843}" name="ESTADO PETICIÓN" dataDxfId="8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8634-E9CA-4410-8CBE-41703D768A11}">
  <dimension ref="A1:U628"/>
  <sheetViews>
    <sheetView workbookViewId="0">
      <selection activeCell="O1" sqref="O1"/>
    </sheetView>
  </sheetViews>
  <sheetFormatPr baseColWidth="10" defaultRowHeight="15" x14ac:dyDescent="0.25"/>
  <cols>
    <col min="2" max="2" width="21" bestFit="1" customWidth="1"/>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93.75"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204.75"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204.75"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204.75"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204.75"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31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62.2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31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67.75"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31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330.7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99.2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99.25"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67.75"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20.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46.5"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20.5"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315"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89"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46.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78"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20.5"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73.25"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x14ac:dyDescent="0.25">
      <c r="A574" s="6">
        <v>44671</v>
      </c>
      <c r="B574" s="7">
        <v>1372982022</v>
      </c>
      <c r="C574" s="8">
        <v>44657</v>
      </c>
      <c r="D574" s="8" t="s">
        <v>393</v>
      </c>
      <c r="E574" s="8" t="s">
        <v>21</v>
      </c>
      <c r="F574" s="9">
        <v>20225210036652</v>
      </c>
      <c r="G574" s="8" t="s">
        <v>22</v>
      </c>
      <c r="H574" s="8" t="s">
        <v>39</v>
      </c>
      <c r="I574" s="8" t="s">
        <v>40</v>
      </c>
      <c r="J574" s="9" t="s">
        <v>474</v>
      </c>
      <c r="K574" s="9" t="s">
        <v>138</v>
      </c>
      <c r="L574" s="19" t="e">
        <v>#N/A</v>
      </c>
      <c r="M574" s="9" t="s">
        <v>475</v>
      </c>
      <c r="N574" s="8" t="s">
        <v>48</v>
      </c>
      <c r="O574" s="9">
        <v>28</v>
      </c>
      <c r="P574" s="7" t="s">
        <v>30</v>
      </c>
      <c r="Q574" s="11" t="s">
        <v>31</v>
      </c>
      <c r="R574" s="16" t="s">
        <v>138</v>
      </c>
      <c r="S574" s="7"/>
      <c r="T574" s="7"/>
      <c r="U574" s="23" t="s">
        <v>33</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x14ac:dyDescent="0.25">
      <c r="A577" s="6">
        <v>44671</v>
      </c>
      <c r="B577" s="7">
        <v>1193122022</v>
      </c>
      <c r="C577" s="8">
        <v>44662</v>
      </c>
      <c r="D577" s="8" t="s">
        <v>393</v>
      </c>
      <c r="E577" s="8" t="s">
        <v>393</v>
      </c>
      <c r="F577" s="9">
        <v>20224601215362</v>
      </c>
      <c r="G577" s="8" t="s">
        <v>22</v>
      </c>
      <c r="H577" s="8" t="s">
        <v>23</v>
      </c>
      <c r="I577" s="8" t="s">
        <v>40</v>
      </c>
      <c r="J577" s="9" t="s">
        <v>474</v>
      </c>
      <c r="K577" s="9" t="s">
        <v>138</v>
      </c>
      <c r="L577" s="19" t="e">
        <v>#N/A</v>
      </c>
      <c r="M577" s="9" t="s">
        <v>477</v>
      </c>
      <c r="N577" s="8" t="s">
        <v>48</v>
      </c>
      <c r="O577" s="9">
        <v>30</v>
      </c>
      <c r="P577" s="7" t="s">
        <v>6</v>
      </c>
      <c r="Q577" s="11"/>
      <c r="R577" s="16" t="e">
        <v>#N/A</v>
      </c>
      <c r="S577" s="7"/>
      <c r="T577" s="7"/>
      <c r="U577" s="13" t="s">
        <v>478</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x14ac:dyDescent="0.25">
      <c r="A579" s="21">
        <v>44671</v>
      </c>
      <c r="B579" s="20">
        <v>1447782022</v>
      </c>
      <c r="C579" s="18">
        <v>44663</v>
      </c>
      <c r="D579" s="8" t="s">
        <v>393</v>
      </c>
      <c r="E579" s="8" t="s">
        <v>393</v>
      </c>
      <c r="F579" s="9">
        <v>20225210038672</v>
      </c>
      <c r="G579" s="18" t="s">
        <v>22</v>
      </c>
      <c r="H579" s="18" t="s">
        <v>39</v>
      </c>
      <c r="I579" s="18" t="s">
        <v>40</v>
      </c>
      <c r="J579" s="9" t="s">
        <v>470</v>
      </c>
      <c r="K579" s="9" t="s">
        <v>434</v>
      </c>
      <c r="L579" s="19" t="e">
        <v>#N/A</v>
      </c>
      <c r="M579" s="9" t="s">
        <v>473</v>
      </c>
      <c r="N579" s="8" t="s">
        <v>48</v>
      </c>
      <c r="O579" s="9">
        <v>29</v>
      </c>
      <c r="P579" s="7" t="s">
        <v>6</v>
      </c>
      <c r="Q579" s="22"/>
      <c r="R579" s="24" t="e">
        <v>#N/A</v>
      </c>
      <c r="S579" s="20"/>
      <c r="T579" s="20"/>
      <c r="U579" s="23" t="s">
        <v>478</v>
      </c>
    </row>
    <row r="580" spans="1:21" ht="15.75"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x14ac:dyDescent="0.25">
      <c r="A583" s="6">
        <v>44679</v>
      </c>
      <c r="B583" s="7">
        <v>1541172022</v>
      </c>
      <c r="C583" s="18">
        <v>44672</v>
      </c>
      <c r="D583" s="8" t="s">
        <v>393</v>
      </c>
      <c r="E583" s="8" t="s">
        <v>393</v>
      </c>
      <c r="F583" s="9">
        <v>20224601318232</v>
      </c>
      <c r="G583" s="18" t="s">
        <v>22</v>
      </c>
      <c r="H583" s="18" t="s">
        <v>89</v>
      </c>
      <c r="I583" s="18" t="s">
        <v>40</v>
      </c>
      <c r="J583" s="9" t="s">
        <v>471</v>
      </c>
      <c r="K583" s="9" t="s">
        <v>179</v>
      </c>
      <c r="L583" s="19" t="e">
        <v>#N/A</v>
      </c>
      <c r="M583" s="9" t="s">
        <v>473</v>
      </c>
      <c r="N583" s="8" t="s">
        <v>48</v>
      </c>
      <c r="O583" s="9">
        <v>24</v>
      </c>
      <c r="P583" s="7" t="s">
        <v>6</v>
      </c>
      <c r="Q583" s="11"/>
      <c r="R583" s="11"/>
      <c r="S583" s="7"/>
      <c r="T583" s="7"/>
      <c r="U583" s="13" t="s">
        <v>478</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479</v>
      </c>
      <c r="S585" s="7"/>
      <c r="T585" s="7"/>
      <c r="U585" s="13" t="s">
        <v>33</v>
      </c>
    </row>
    <row r="586" spans="1:21" ht="15.75" x14ac:dyDescent="0.25">
      <c r="A586" s="6">
        <v>44679</v>
      </c>
      <c r="B586" s="7">
        <v>1558802022</v>
      </c>
      <c r="C586" s="18">
        <v>44676</v>
      </c>
      <c r="D586" s="8" t="s">
        <v>393</v>
      </c>
      <c r="E586" s="8" t="s">
        <v>393</v>
      </c>
      <c r="F586" s="9">
        <v>20224601351692</v>
      </c>
      <c r="G586" s="18" t="s">
        <v>22</v>
      </c>
      <c r="H586" s="18" t="s">
        <v>89</v>
      </c>
      <c r="I586" s="18" t="s">
        <v>40</v>
      </c>
      <c r="J586" s="9" t="s">
        <v>471</v>
      </c>
      <c r="K586" s="9" t="s">
        <v>214</v>
      </c>
      <c r="L586" s="19" t="e">
        <v>#N/A</v>
      </c>
      <c r="M586" s="9" t="s">
        <v>473</v>
      </c>
      <c r="N586" s="8" t="s">
        <v>48</v>
      </c>
      <c r="O586" s="9">
        <v>22</v>
      </c>
      <c r="P586" s="7" t="s">
        <v>6</v>
      </c>
      <c r="Q586" s="11" t="s">
        <v>480</v>
      </c>
      <c r="R586" s="11"/>
      <c r="S586" s="7"/>
      <c r="T586" s="7"/>
      <c r="U586" s="23" t="s">
        <v>478</v>
      </c>
    </row>
    <row r="587" spans="1:21" ht="15.75" x14ac:dyDescent="0.25">
      <c r="A587" s="21">
        <v>44679</v>
      </c>
      <c r="B587" s="20">
        <v>1614652022</v>
      </c>
      <c r="C587" s="18">
        <v>44677</v>
      </c>
      <c r="D587" s="8" t="s">
        <v>393</v>
      </c>
      <c r="E587" s="8" t="s">
        <v>393</v>
      </c>
      <c r="F587" s="9">
        <v>20224601402732</v>
      </c>
      <c r="G587" s="18" t="s">
        <v>22</v>
      </c>
      <c r="H587" s="18" t="s">
        <v>89</v>
      </c>
      <c r="I587" s="18" t="s">
        <v>40</v>
      </c>
      <c r="J587" s="9" t="s">
        <v>471</v>
      </c>
      <c r="K587" s="9" t="s">
        <v>401</v>
      </c>
      <c r="L587" s="19" t="e">
        <v>#N/A</v>
      </c>
      <c r="M587" s="9" t="s">
        <v>473</v>
      </c>
      <c r="N587" s="8" t="s">
        <v>48</v>
      </c>
      <c r="O587" s="9">
        <v>21</v>
      </c>
      <c r="P587" s="7" t="s">
        <v>6</v>
      </c>
      <c r="Q587" s="22"/>
      <c r="R587" s="22"/>
      <c r="S587" s="20"/>
      <c r="T587" s="20"/>
      <c r="U587" s="23" t="s">
        <v>478</v>
      </c>
    </row>
    <row r="588" spans="1:21" ht="15.75" x14ac:dyDescent="0.25">
      <c r="A588" s="21">
        <v>44679</v>
      </c>
      <c r="B588" s="20">
        <v>1596872022</v>
      </c>
      <c r="C588" s="18">
        <v>44677</v>
      </c>
      <c r="D588" s="8" t="s">
        <v>393</v>
      </c>
      <c r="E588" s="8" t="s">
        <v>21</v>
      </c>
      <c r="F588" s="9">
        <v>20224601377072</v>
      </c>
      <c r="G588" s="18" t="s">
        <v>22</v>
      </c>
      <c r="H588" s="18" t="s">
        <v>23</v>
      </c>
      <c r="I588" s="18" t="s">
        <v>40</v>
      </c>
      <c r="J588" s="9" t="s">
        <v>471</v>
      </c>
      <c r="K588" s="9" t="s">
        <v>446</v>
      </c>
      <c r="L588" s="19" t="e">
        <v>#N/A</v>
      </c>
      <c r="M588" s="9" t="s">
        <v>473</v>
      </c>
      <c r="N588" s="8" t="s">
        <v>48</v>
      </c>
      <c r="O588" s="9">
        <v>16</v>
      </c>
      <c r="P588" s="7" t="s">
        <v>30</v>
      </c>
      <c r="Q588" s="22"/>
      <c r="R588" s="22"/>
      <c r="S588" s="20"/>
      <c r="T588" s="20"/>
      <c r="U588" s="23" t="s">
        <v>33</v>
      </c>
    </row>
    <row r="589" spans="1:21" ht="15.75" x14ac:dyDescent="0.25">
      <c r="A589" s="6">
        <v>44691</v>
      </c>
      <c r="B589" s="7">
        <v>1633442022</v>
      </c>
      <c r="C589" s="8">
        <v>44678</v>
      </c>
      <c r="D589" s="8" t="s">
        <v>393</v>
      </c>
      <c r="E589" s="8" t="s">
        <v>21</v>
      </c>
      <c r="F589" s="9">
        <v>20224601412962</v>
      </c>
      <c r="G589" s="18" t="s">
        <v>22</v>
      </c>
      <c r="H589" s="8" t="s">
        <v>23</v>
      </c>
      <c r="I589" s="8" t="s">
        <v>40</v>
      </c>
      <c r="J589" s="9" t="s">
        <v>471</v>
      </c>
      <c r="K589" s="9" t="s">
        <v>436</v>
      </c>
      <c r="L589" s="19" t="e">
        <v>#N/A</v>
      </c>
      <c r="M589" s="9" t="s">
        <v>473</v>
      </c>
      <c r="N589" s="8" t="s">
        <v>48</v>
      </c>
      <c r="O589" s="9">
        <v>15</v>
      </c>
      <c r="P589" s="7" t="s">
        <v>30</v>
      </c>
      <c r="Q589" s="11" t="s">
        <v>31</v>
      </c>
      <c r="R589" s="11" t="s">
        <v>481</v>
      </c>
      <c r="S589" s="7"/>
      <c r="T589" s="7"/>
      <c r="U589" s="23" t="s">
        <v>33</v>
      </c>
    </row>
    <row r="590" spans="1:21" ht="15.75" x14ac:dyDescent="0.25">
      <c r="A590" s="6">
        <v>44691</v>
      </c>
      <c r="B590" s="7">
        <v>1625132022</v>
      </c>
      <c r="C590" s="8">
        <v>44678</v>
      </c>
      <c r="D590" s="8" t="s">
        <v>393</v>
      </c>
      <c r="E590" s="8" t="s">
        <v>393</v>
      </c>
      <c r="F590" s="9">
        <v>20224601421492</v>
      </c>
      <c r="G590" s="18" t="s">
        <v>22</v>
      </c>
      <c r="H590" s="8" t="s">
        <v>89</v>
      </c>
      <c r="I590" s="8" t="s">
        <v>52</v>
      </c>
      <c r="J590" s="9" t="s">
        <v>471</v>
      </c>
      <c r="K590" s="9" t="s">
        <v>179</v>
      </c>
      <c r="L590" s="19" t="e">
        <v>#N/A</v>
      </c>
      <c r="M590" s="9" t="s">
        <v>473</v>
      </c>
      <c r="N590" s="8" t="s">
        <v>48</v>
      </c>
      <c r="O590" s="9">
        <v>20</v>
      </c>
      <c r="P590" s="7" t="s">
        <v>6</v>
      </c>
      <c r="Q590" s="11"/>
      <c r="R590" s="11"/>
      <c r="S590" s="7"/>
      <c r="T590" s="7"/>
      <c r="U590" s="23" t="s">
        <v>478</v>
      </c>
    </row>
    <row r="591" spans="1:21" ht="15.75" x14ac:dyDescent="0.25">
      <c r="A591" s="6">
        <v>44691</v>
      </c>
      <c r="B591" s="7">
        <v>1659772022</v>
      </c>
      <c r="C591" s="8">
        <v>44680</v>
      </c>
      <c r="D591" s="8" t="s">
        <v>393</v>
      </c>
      <c r="E591" s="8" t="s">
        <v>21</v>
      </c>
      <c r="F591" s="9">
        <v>20225210044352</v>
      </c>
      <c r="G591" s="18" t="s">
        <v>22</v>
      </c>
      <c r="H591" s="8" t="s">
        <v>39</v>
      </c>
      <c r="I591" s="8" t="s">
        <v>40</v>
      </c>
      <c r="J591" s="9" t="s">
        <v>471</v>
      </c>
      <c r="K591" s="9" t="s">
        <v>451</v>
      </c>
      <c r="L591" s="19" t="e">
        <v>#N/A</v>
      </c>
      <c r="M591" s="9" t="s">
        <v>66</v>
      </c>
      <c r="N591" s="8" t="s">
        <v>48</v>
      </c>
      <c r="O591" s="9">
        <v>13</v>
      </c>
      <c r="P591" s="7" t="s">
        <v>30</v>
      </c>
      <c r="Q591" s="11"/>
      <c r="R591" s="11"/>
      <c r="S591" s="7"/>
      <c r="T591" s="7"/>
      <c r="U591" s="23" t="s">
        <v>33</v>
      </c>
    </row>
    <row r="592" spans="1:21" ht="15.75" x14ac:dyDescent="0.25">
      <c r="A592" s="6">
        <v>44691</v>
      </c>
      <c r="B592" s="7">
        <v>1658042022</v>
      </c>
      <c r="C592" s="8">
        <v>44680</v>
      </c>
      <c r="D592" s="8" t="s">
        <v>393</v>
      </c>
      <c r="E592" s="8" t="s">
        <v>21</v>
      </c>
      <c r="F592" s="9">
        <v>20224601436612</v>
      </c>
      <c r="G592" s="18" t="s">
        <v>22</v>
      </c>
      <c r="H592" s="8" t="s">
        <v>23</v>
      </c>
      <c r="I592" s="8" t="s">
        <v>80</v>
      </c>
      <c r="J592" s="9" t="s">
        <v>471</v>
      </c>
      <c r="K592" s="9" t="s">
        <v>472</v>
      </c>
      <c r="L592" s="19" t="e">
        <v>#N/A</v>
      </c>
      <c r="M592" s="9" t="s">
        <v>473</v>
      </c>
      <c r="N592" s="8" t="s">
        <v>48</v>
      </c>
      <c r="O592" s="9">
        <v>13</v>
      </c>
      <c r="P592" s="7" t="s">
        <v>30</v>
      </c>
      <c r="Q592" s="11"/>
      <c r="R592" s="11"/>
      <c r="S592" s="7"/>
      <c r="T592" s="7"/>
      <c r="U592" s="23" t="s">
        <v>33</v>
      </c>
    </row>
    <row r="593" spans="1:21" ht="15.75" x14ac:dyDescent="0.25">
      <c r="A593" s="21">
        <v>44691</v>
      </c>
      <c r="B593" s="20">
        <v>1656242022</v>
      </c>
      <c r="C593" s="8">
        <v>44680</v>
      </c>
      <c r="D593" s="8" t="s">
        <v>393</v>
      </c>
      <c r="E593" s="8" t="s">
        <v>393</v>
      </c>
      <c r="F593" s="9">
        <v>20225210044302</v>
      </c>
      <c r="G593" s="18" t="s">
        <v>22</v>
      </c>
      <c r="H593" s="8" t="s">
        <v>39</v>
      </c>
      <c r="I593" s="8" t="s">
        <v>40</v>
      </c>
      <c r="J593" s="9" t="s">
        <v>470</v>
      </c>
      <c r="K593" s="9" t="s">
        <v>53</v>
      </c>
      <c r="L593" s="19" t="e">
        <v>#N/A</v>
      </c>
      <c r="M593" s="9" t="s">
        <v>66</v>
      </c>
      <c r="N593" s="8" t="s">
        <v>48</v>
      </c>
      <c r="O593" s="9">
        <v>18</v>
      </c>
      <c r="P593" s="7" t="s">
        <v>6</v>
      </c>
      <c r="Q593" s="22"/>
      <c r="R593" s="22"/>
      <c r="S593" s="20"/>
      <c r="T593" s="20"/>
      <c r="U593" s="23" t="s">
        <v>478</v>
      </c>
    </row>
    <row r="594" spans="1:21" ht="15.75" x14ac:dyDescent="0.25">
      <c r="A594" s="6">
        <v>44691</v>
      </c>
      <c r="B594" s="7">
        <v>1687692022</v>
      </c>
      <c r="C594" s="8">
        <v>44683</v>
      </c>
      <c r="D594" s="8" t="s">
        <v>393</v>
      </c>
      <c r="E594" s="8" t="s">
        <v>21</v>
      </c>
      <c r="F594" s="9">
        <v>20224601468732</v>
      </c>
      <c r="G594" s="18" t="s">
        <v>22</v>
      </c>
      <c r="H594" s="8" t="s">
        <v>23</v>
      </c>
      <c r="I594" s="8" t="s">
        <v>24</v>
      </c>
      <c r="J594" s="9" t="s">
        <v>471</v>
      </c>
      <c r="K594" s="9" t="s">
        <v>401</v>
      </c>
      <c r="L594" s="19" t="e">
        <v>#N/A</v>
      </c>
      <c r="M594" s="9" t="s">
        <v>473</v>
      </c>
      <c r="N594" s="8" t="s">
        <v>48</v>
      </c>
      <c r="O594" s="9">
        <v>12</v>
      </c>
      <c r="P594" s="7" t="s">
        <v>30</v>
      </c>
      <c r="Q594" s="11"/>
      <c r="R594" s="11"/>
      <c r="S594" s="7"/>
      <c r="T594" s="7"/>
      <c r="U594" s="23" t="s">
        <v>33</v>
      </c>
    </row>
    <row r="595" spans="1:21" ht="15.75" x14ac:dyDescent="0.25">
      <c r="A595" s="6">
        <v>44691</v>
      </c>
      <c r="B595" s="7">
        <v>1683002022</v>
      </c>
      <c r="C595" s="8">
        <v>44683</v>
      </c>
      <c r="D595" s="8" t="s">
        <v>393</v>
      </c>
      <c r="E595" s="8" t="s">
        <v>393</v>
      </c>
      <c r="F595" s="9">
        <v>20224601460052</v>
      </c>
      <c r="G595" s="18" t="s">
        <v>22</v>
      </c>
      <c r="H595" s="8" t="s">
        <v>50</v>
      </c>
      <c r="I595" s="8" t="s">
        <v>24</v>
      </c>
      <c r="J595" s="9" t="s">
        <v>470</v>
      </c>
      <c r="K595" s="9" t="s">
        <v>482</v>
      </c>
      <c r="L595" s="19" t="e">
        <v>#N/A</v>
      </c>
      <c r="M595" s="9" t="s">
        <v>473</v>
      </c>
      <c r="N595" s="8" t="s">
        <v>48</v>
      </c>
      <c r="O595" s="9">
        <v>17</v>
      </c>
      <c r="P595" s="7" t="s">
        <v>6</v>
      </c>
      <c r="Q595" s="11"/>
      <c r="R595" s="11"/>
      <c r="S595" s="7"/>
      <c r="T595" s="7"/>
      <c r="U595" s="23" t="s">
        <v>478</v>
      </c>
    </row>
    <row r="596" spans="1:21" ht="15.75" x14ac:dyDescent="0.25">
      <c r="A596" s="6">
        <v>44691</v>
      </c>
      <c r="B596" s="7">
        <v>1677332022</v>
      </c>
      <c r="C596" s="8">
        <v>44683</v>
      </c>
      <c r="D596" s="8" t="s">
        <v>393</v>
      </c>
      <c r="E596" s="8" t="s">
        <v>393</v>
      </c>
      <c r="F596" s="9">
        <v>20224601443432</v>
      </c>
      <c r="G596" s="18" t="s">
        <v>22</v>
      </c>
      <c r="H596" s="8" t="s">
        <v>23</v>
      </c>
      <c r="I596" s="8" t="s">
        <v>40</v>
      </c>
      <c r="J596" s="9" t="s">
        <v>474</v>
      </c>
      <c r="K596" s="9" t="s">
        <v>138</v>
      </c>
      <c r="L596" s="19" t="e">
        <v>#N/A</v>
      </c>
      <c r="M596" s="9" t="s">
        <v>475</v>
      </c>
      <c r="N596" s="8" t="s">
        <v>48</v>
      </c>
      <c r="O596" s="9">
        <v>17</v>
      </c>
      <c r="P596" s="7" t="s">
        <v>6</v>
      </c>
      <c r="Q596" s="11"/>
      <c r="R596" s="11"/>
      <c r="S596" s="7"/>
      <c r="T596" s="7"/>
      <c r="U596" s="23" t="s">
        <v>478</v>
      </c>
    </row>
    <row r="597" spans="1:21" ht="15.75" x14ac:dyDescent="0.25">
      <c r="A597" s="6">
        <v>44691</v>
      </c>
      <c r="B597" s="7">
        <v>1695272022</v>
      </c>
      <c r="C597" s="8">
        <v>44684</v>
      </c>
      <c r="D597" s="8" t="s">
        <v>393</v>
      </c>
      <c r="E597" s="8" t="s">
        <v>21</v>
      </c>
      <c r="F597" s="9">
        <v>20224601464022</v>
      </c>
      <c r="G597" s="18" t="s">
        <v>22</v>
      </c>
      <c r="H597" s="8" t="s">
        <v>23</v>
      </c>
      <c r="I597" s="8" t="s">
        <v>24</v>
      </c>
      <c r="J597" s="9" t="s">
        <v>471</v>
      </c>
      <c r="K597" s="9" t="s">
        <v>472</v>
      </c>
      <c r="L597" s="19" t="e">
        <v>#N/A</v>
      </c>
      <c r="M597" s="9" t="s">
        <v>473</v>
      </c>
      <c r="N597" s="8" t="s">
        <v>48</v>
      </c>
      <c r="O597" s="9">
        <v>11</v>
      </c>
      <c r="P597" s="7" t="s">
        <v>30</v>
      </c>
      <c r="Q597" s="11"/>
      <c r="R597" s="11"/>
      <c r="S597" s="7"/>
      <c r="T597" s="7"/>
      <c r="U597" s="23" t="s">
        <v>33</v>
      </c>
    </row>
    <row r="598" spans="1:21" ht="15.75" x14ac:dyDescent="0.25">
      <c r="A598" s="6">
        <v>44691</v>
      </c>
      <c r="B598" s="7">
        <v>1718542022</v>
      </c>
      <c r="C598" s="8">
        <v>44685</v>
      </c>
      <c r="D598" s="8" t="s">
        <v>393</v>
      </c>
      <c r="E598" s="8" t="s">
        <v>21</v>
      </c>
      <c r="F598" s="9">
        <v>20224601500752</v>
      </c>
      <c r="G598" s="18" t="s">
        <v>22</v>
      </c>
      <c r="H598" s="8" t="s">
        <v>39</v>
      </c>
      <c r="I598" s="8" t="s">
        <v>40</v>
      </c>
      <c r="J598" s="9" t="s">
        <v>471</v>
      </c>
      <c r="K598" s="9" t="s">
        <v>472</v>
      </c>
      <c r="L598" s="19" t="e">
        <v>#N/A</v>
      </c>
      <c r="M598" s="9" t="s">
        <v>473</v>
      </c>
      <c r="N598" s="8" t="s">
        <v>48</v>
      </c>
      <c r="O598" s="9">
        <v>10</v>
      </c>
      <c r="P598" s="7" t="s">
        <v>30</v>
      </c>
      <c r="Q598" s="11"/>
      <c r="R598" s="11"/>
      <c r="S598" s="7"/>
      <c r="T598" s="7"/>
      <c r="U598" s="23" t="s">
        <v>33</v>
      </c>
    </row>
    <row r="599" spans="1:21" ht="15.75" x14ac:dyDescent="0.25">
      <c r="A599" s="6">
        <v>44691</v>
      </c>
      <c r="B599" s="7">
        <v>1531382022</v>
      </c>
      <c r="C599" s="8">
        <v>44685</v>
      </c>
      <c r="D599" s="8" t="s">
        <v>393</v>
      </c>
      <c r="E599" s="8" t="s">
        <v>393</v>
      </c>
      <c r="F599" s="9">
        <v>20224601483602</v>
      </c>
      <c r="G599" s="18" t="s">
        <v>22</v>
      </c>
      <c r="H599" s="8" t="s">
        <v>39</v>
      </c>
      <c r="I599" s="8" t="s">
        <v>40</v>
      </c>
      <c r="J599" s="9" t="s">
        <v>470</v>
      </c>
      <c r="K599" s="9" t="s">
        <v>444</v>
      </c>
      <c r="L599" s="19" t="e">
        <v>#N/A</v>
      </c>
      <c r="M599" s="9" t="s">
        <v>66</v>
      </c>
      <c r="N599" s="8" t="s">
        <v>48</v>
      </c>
      <c r="O599" s="9">
        <v>15</v>
      </c>
      <c r="P599" s="7" t="s">
        <v>6</v>
      </c>
      <c r="Q599" s="11"/>
      <c r="R599" s="11"/>
      <c r="S599" s="7"/>
      <c r="T599" s="7"/>
      <c r="U599" s="23" t="s">
        <v>478</v>
      </c>
    </row>
    <row r="600" spans="1:21" ht="15.75" x14ac:dyDescent="0.25">
      <c r="A600" s="6">
        <v>44691</v>
      </c>
      <c r="B600" s="7">
        <v>1767832022</v>
      </c>
      <c r="C600" s="8">
        <v>44687</v>
      </c>
      <c r="D600" s="8" t="s">
        <v>393</v>
      </c>
      <c r="E600" s="8" t="s">
        <v>393</v>
      </c>
      <c r="F600" s="9">
        <v>20224601528042</v>
      </c>
      <c r="G600" s="18" t="s">
        <v>22</v>
      </c>
      <c r="H600" s="8" t="s">
        <v>23</v>
      </c>
      <c r="I600" s="8" t="s">
        <v>24</v>
      </c>
      <c r="J600" s="9" t="s">
        <v>471</v>
      </c>
      <c r="K600" s="9" t="s">
        <v>446</v>
      </c>
      <c r="L600" s="19" t="e">
        <v>#N/A</v>
      </c>
      <c r="M600" s="9" t="s">
        <v>473</v>
      </c>
      <c r="N600" s="8" t="s">
        <v>48</v>
      </c>
      <c r="O600" s="9">
        <v>13</v>
      </c>
      <c r="P600" s="7" t="s">
        <v>6</v>
      </c>
      <c r="Q600" s="11"/>
      <c r="R600" s="11"/>
      <c r="S600" s="7"/>
      <c r="T600" s="7"/>
      <c r="U600" s="23" t="s">
        <v>478</v>
      </c>
    </row>
    <row r="601" spans="1:21" ht="15.75" x14ac:dyDescent="0.25">
      <c r="A601" s="6">
        <v>44691</v>
      </c>
      <c r="B601" s="7">
        <v>1765062022</v>
      </c>
      <c r="C601" s="8">
        <v>44687</v>
      </c>
      <c r="D601" s="8" t="s">
        <v>393</v>
      </c>
      <c r="E601" s="8" t="s">
        <v>393</v>
      </c>
      <c r="F601" s="9">
        <v>20225210046592</v>
      </c>
      <c r="G601" s="18" t="s">
        <v>22</v>
      </c>
      <c r="H601" s="8" t="s">
        <v>39</v>
      </c>
      <c r="I601" s="8" t="s">
        <v>40</v>
      </c>
      <c r="J601" s="9" t="e">
        <v>#N/A</v>
      </c>
      <c r="K601" s="9" t="e">
        <v>#N/A</v>
      </c>
      <c r="L601" s="19" t="e">
        <v>#N/A</v>
      </c>
      <c r="M601" s="9" t="e">
        <v>#N/A</v>
      </c>
      <c r="N601" s="8" t="s">
        <v>48</v>
      </c>
      <c r="O601" s="9">
        <v>13</v>
      </c>
      <c r="P601" s="7" t="s">
        <v>6</v>
      </c>
      <c r="Q601" s="11"/>
      <c r="R601" s="11" t="s">
        <v>479</v>
      </c>
      <c r="S601" s="7"/>
      <c r="T601" s="7"/>
      <c r="U601" s="23" t="s">
        <v>478</v>
      </c>
    </row>
    <row r="602" spans="1:21" ht="15.75" x14ac:dyDescent="0.25">
      <c r="A602" s="6">
        <v>44691</v>
      </c>
      <c r="B602" s="7">
        <v>909492022</v>
      </c>
      <c r="C602" s="8">
        <v>44687</v>
      </c>
      <c r="D602" s="8" t="s">
        <v>393</v>
      </c>
      <c r="E602" s="8" t="s">
        <v>393</v>
      </c>
      <c r="F602" s="9">
        <v>20224601511862</v>
      </c>
      <c r="G602" s="18" t="s">
        <v>22</v>
      </c>
      <c r="H602" s="8" t="s">
        <v>23</v>
      </c>
      <c r="I602" s="8" t="s">
        <v>107</v>
      </c>
      <c r="J602" s="9" t="s">
        <v>471</v>
      </c>
      <c r="K602" s="9" t="s">
        <v>386</v>
      </c>
      <c r="L602" s="19" t="e">
        <v>#N/A</v>
      </c>
      <c r="M602" s="9" t="s">
        <v>66</v>
      </c>
      <c r="N602" s="8" t="s">
        <v>48</v>
      </c>
      <c r="O602" s="9">
        <v>13</v>
      </c>
      <c r="P602" s="7" t="s">
        <v>6</v>
      </c>
      <c r="Q602" s="11"/>
      <c r="R602" s="11" t="s">
        <v>480</v>
      </c>
      <c r="S602" s="7"/>
      <c r="T602" s="7"/>
      <c r="U602" s="23" t="s">
        <v>478</v>
      </c>
    </row>
    <row r="603" spans="1:21" ht="15.75" x14ac:dyDescent="0.25">
      <c r="A603" s="6">
        <v>44691</v>
      </c>
      <c r="B603" s="7">
        <v>1793782022</v>
      </c>
      <c r="C603" s="8">
        <v>44690</v>
      </c>
      <c r="D603" s="8" t="s">
        <v>393</v>
      </c>
      <c r="E603" s="8" t="s">
        <v>21</v>
      </c>
      <c r="F603" s="9">
        <v>20224601539012</v>
      </c>
      <c r="G603" s="18" t="s">
        <v>22</v>
      </c>
      <c r="H603" s="8" t="s">
        <v>23</v>
      </c>
      <c r="I603" s="8" t="s">
        <v>51</v>
      </c>
      <c r="J603" s="9" t="s">
        <v>471</v>
      </c>
      <c r="K603" s="9" t="s">
        <v>472</v>
      </c>
      <c r="L603" s="19" t="e">
        <v>#N/A</v>
      </c>
      <c r="M603" s="9" t="s">
        <v>473</v>
      </c>
      <c r="N603" s="8" t="s">
        <v>48</v>
      </c>
      <c r="O603" s="9">
        <v>7</v>
      </c>
      <c r="P603" s="7" t="s">
        <v>30</v>
      </c>
      <c r="Q603" s="11"/>
      <c r="R603" s="11"/>
      <c r="S603" s="7"/>
      <c r="T603" s="7"/>
      <c r="U603" s="23" t="s">
        <v>33</v>
      </c>
    </row>
    <row r="604" spans="1:21" ht="15.75" x14ac:dyDescent="0.25">
      <c r="A604" s="6">
        <v>44691</v>
      </c>
      <c r="B604" s="7">
        <v>1775242022</v>
      </c>
      <c r="C604" s="8">
        <v>44690</v>
      </c>
      <c r="D604" s="8" t="s">
        <v>393</v>
      </c>
      <c r="E604" s="8" t="s">
        <v>393</v>
      </c>
      <c r="F604" s="9">
        <v>20225210049212</v>
      </c>
      <c r="G604" s="18" t="s">
        <v>22</v>
      </c>
      <c r="H604" s="8" t="s">
        <v>39</v>
      </c>
      <c r="I604" s="8" t="s">
        <v>40</v>
      </c>
      <c r="J604" s="9" t="s">
        <v>116</v>
      </c>
      <c r="K604" s="9" t="s">
        <v>164</v>
      </c>
      <c r="L604" s="19" t="e">
        <v>#N/A</v>
      </c>
      <c r="M604" s="9" t="s">
        <v>473</v>
      </c>
      <c r="N604" s="8" t="s">
        <v>48</v>
      </c>
      <c r="O604" s="9">
        <v>12</v>
      </c>
      <c r="P604" s="7" t="s">
        <v>6</v>
      </c>
      <c r="Q604" s="11"/>
      <c r="R604" s="11"/>
      <c r="S604" s="7"/>
      <c r="T604" s="7"/>
      <c r="U604" s="23" t="s">
        <v>478</v>
      </c>
    </row>
    <row r="605" spans="1:21" ht="15.75" x14ac:dyDescent="0.25">
      <c r="A605" s="6">
        <v>44691</v>
      </c>
      <c r="B605" s="7">
        <v>1804032022</v>
      </c>
      <c r="C605" s="8">
        <v>44691</v>
      </c>
      <c r="D605" s="8" t="s">
        <v>393</v>
      </c>
      <c r="E605" s="8" t="s">
        <v>393</v>
      </c>
      <c r="F605" s="9">
        <v>20224601549922</v>
      </c>
      <c r="G605" s="18" t="s">
        <v>22</v>
      </c>
      <c r="H605" s="8" t="s">
        <v>89</v>
      </c>
      <c r="I605" s="8" t="s">
        <v>40</v>
      </c>
      <c r="J605" s="9" t="s">
        <v>471</v>
      </c>
      <c r="K605" s="9" t="s">
        <v>472</v>
      </c>
      <c r="L605" s="19" t="e">
        <v>#N/A</v>
      </c>
      <c r="M605" s="9" t="s">
        <v>66</v>
      </c>
      <c r="N605" s="8" t="s">
        <v>48</v>
      </c>
      <c r="O605" s="9">
        <v>11</v>
      </c>
      <c r="P605" s="7" t="s">
        <v>6</v>
      </c>
      <c r="Q605" s="11"/>
      <c r="R605" s="11"/>
      <c r="S605" s="7"/>
      <c r="T605" s="7"/>
      <c r="U605" s="23" t="s">
        <v>478</v>
      </c>
    </row>
    <row r="606" spans="1:21" ht="15.75" x14ac:dyDescent="0.25">
      <c r="A606" s="6">
        <v>44691</v>
      </c>
      <c r="B606" s="7">
        <v>1803252022</v>
      </c>
      <c r="C606" s="8">
        <v>44691</v>
      </c>
      <c r="D606" s="8" t="s">
        <v>393</v>
      </c>
      <c r="E606" s="8" t="s">
        <v>21</v>
      </c>
      <c r="F606" s="9">
        <v>20225210049932</v>
      </c>
      <c r="G606" s="18" t="s">
        <v>22</v>
      </c>
      <c r="H606" s="8" t="s">
        <v>39</v>
      </c>
      <c r="I606" s="8" t="s">
        <v>40</v>
      </c>
      <c r="J606" s="9" t="s">
        <v>471</v>
      </c>
      <c r="K606" s="9" t="s">
        <v>483</v>
      </c>
      <c r="L606" s="19" t="e">
        <v>#N/A</v>
      </c>
      <c r="M606" s="9" t="s">
        <v>473</v>
      </c>
      <c r="N606" s="8" t="s">
        <v>48</v>
      </c>
      <c r="O606" s="9">
        <v>6</v>
      </c>
      <c r="P606" s="7" t="s">
        <v>30</v>
      </c>
      <c r="Q606" s="11"/>
      <c r="R606" s="11"/>
      <c r="S606" s="7"/>
      <c r="T606" s="7"/>
      <c r="U606" s="23" t="s">
        <v>33</v>
      </c>
    </row>
    <row r="607" spans="1:21" ht="15.75" x14ac:dyDescent="0.25">
      <c r="A607" s="6">
        <v>44691</v>
      </c>
      <c r="B607" s="7">
        <v>1798452022</v>
      </c>
      <c r="C607" s="8">
        <v>44691</v>
      </c>
      <c r="D607" s="8" t="s">
        <v>393</v>
      </c>
      <c r="E607" s="8" t="s">
        <v>393</v>
      </c>
      <c r="F607" s="9">
        <v>20224601558022</v>
      </c>
      <c r="G607" s="18" t="s">
        <v>22</v>
      </c>
      <c r="H607" s="8" t="s">
        <v>39</v>
      </c>
      <c r="I607" s="8" t="s">
        <v>40</v>
      </c>
      <c r="J607" s="9" t="s">
        <v>470</v>
      </c>
      <c r="K607" s="9" t="s">
        <v>132</v>
      </c>
      <c r="L607" s="19" t="e">
        <v>#N/A</v>
      </c>
      <c r="M607" s="9" t="s">
        <v>66</v>
      </c>
      <c r="N607" s="8" t="s">
        <v>484</v>
      </c>
      <c r="O607" s="9">
        <v>11</v>
      </c>
      <c r="P607" s="7" t="s">
        <v>6</v>
      </c>
      <c r="Q607" s="11"/>
      <c r="R607" s="11"/>
      <c r="S607" s="7"/>
      <c r="T607" s="7"/>
      <c r="U607" s="23" t="s">
        <v>478</v>
      </c>
    </row>
    <row r="608" spans="1:21" ht="15.75" x14ac:dyDescent="0.25">
      <c r="A608" s="6">
        <v>44691</v>
      </c>
      <c r="B608" s="7">
        <v>1798142022</v>
      </c>
      <c r="C608" s="8">
        <v>44691</v>
      </c>
      <c r="D608" s="8" t="s">
        <v>393</v>
      </c>
      <c r="E608" s="8" t="s">
        <v>393</v>
      </c>
      <c r="F608" s="9">
        <v>20224601546212</v>
      </c>
      <c r="G608" s="18" t="s">
        <v>22</v>
      </c>
      <c r="H608" s="8" t="s">
        <v>39</v>
      </c>
      <c r="I608" s="8" t="s">
        <v>40</v>
      </c>
      <c r="J608" s="9" t="s">
        <v>471</v>
      </c>
      <c r="K608" s="9" t="s">
        <v>485</v>
      </c>
      <c r="L608" s="19" t="e">
        <v>#N/A</v>
      </c>
      <c r="M608" s="9" t="s">
        <v>66</v>
      </c>
      <c r="N608" s="8" t="s">
        <v>48</v>
      </c>
      <c r="O608" s="9">
        <v>11</v>
      </c>
      <c r="P608" s="7" t="s">
        <v>6</v>
      </c>
      <c r="Q608" s="11"/>
      <c r="R608" s="11"/>
      <c r="S608" s="7"/>
      <c r="T608" s="7"/>
      <c r="U608" s="23" t="s">
        <v>478</v>
      </c>
    </row>
    <row r="609" spans="1:21" ht="15.75"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473</v>
      </c>
      <c r="N609" s="8" t="s">
        <v>48</v>
      </c>
      <c r="O609" s="9">
        <v>11</v>
      </c>
      <c r="P609" s="7" t="s">
        <v>6</v>
      </c>
      <c r="Q609" s="11"/>
      <c r="R609" s="11"/>
      <c r="S609" s="7"/>
      <c r="T609" s="7"/>
      <c r="U609" s="23" t="s">
        <v>478</v>
      </c>
    </row>
    <row r="610" spans="1:21" ht="15.75" x14ac:dyDescent="0.25">
      <c r="A610" s="21">
        <v>44691</v>
      </c>
      <c r="B610" s="20">
        <v>1822612022</v>
      </c>
      <c r="C610" s="8">
        <v>44692</v>
      </c>
      <c r="D610" s="8" t="s">
        <v>393</v>
      </c>
      <c r="E610" s="8" t="s">
        <v>393</v>
      </c>
      <c r="F610" s="9">
        <v>20224601572312</v>
      </c>
      <c r="G610" s="18" t="s">
        <v>22</v>
      </c>
      <c r="H610" s="8" t="s">
        <v>89</v>
      </c>
      <c r="I610" s="8" t="s">
        <v>24</v>
      </c>
      <c r="J610" s="9" t="s">
        <v>471</v>
      </c>
      <c r="K610" s="9" t="s">
        <v>472</v>
      </c>
      <c r="L610" s="19" t="e">
        <v>#N/A</v>
      </c>
      <c r="M610" s="9" t="s">
        <v>473</v>
      </c>
      <c r="N610" s="8" t="s">
        <v>484</v>
      </c>
      <c r="O610" s="9">
        <v>10</v>
      </c>
      <c r="P610" s="7" t="s">
        <v>6</v>
      </c>
      <c r="Q610" s="22"/>
      <c r="R610" s="22"/>
      <c r="S610" s="20"/>
      <c r="T610" s="20"/>
      <c r="U610" s="23" t="s">
        <v>478</v>
      </c>
    </row>
    <row r="611" spans="1:21" ht="15.75" x14ac:dyDescent="0.25">
      <c r="A611" s="6">
        <v>44699</v>
      </c>
      <c r="B611" s="7">
        <v>1821252022</v>
      </c>
      <c r="C611" s="8">
        <v>44692</v>
      </c>
      <c r="D611" s="8" t="s">
        <v>393</v>
      </c>
      <c r="E611" s="8" t="s">
        <v>393</v>
      </c>
      <c r="F611" s="9">
        <v>20224601578362</v>
      </c>
      <c r="G611" s="18" t="s">
        <v>22</v>
      </c>
      <c r="H611" s="8" t="s">
        <v>89</v>
      </c>
      <c r="I611" s="8" t="s">
        <v>40</v>
      </c>
      <c r="J611" s="9" t="s">
        <v>471</v>
      </c>
      <c r="K611" s="9" t="s">
        <v>401</v>
      </c>
      <c r="L611" s="19" t="e">
        <v>#N/A</v>
      </c>
      <c r="M611" s="9" t="s">
        <v>473</v>
      </c>
      <c r="N611" s="8" t="s">
        <v>484</v>
      </c>
      <c r="O611" s="9">
        <v>10</v>
      </c>
      <c r="P611" s="7" t="s">
        <v>6</v>
      </c>
      <c r="Q611" s="11"/>
      <c r="R611" s="11"/>
      <c r="S611" s="7"/>
      <c r="T611" s="7"/>
      <c r="U611" s="23" t="s">
        <v>478</v>
      </c>
    </row>
    <row r="612" spans="1:21" ht="15.75" x14ac:dyDescent="0.25">
      <c r="A612" s="6">
        <v>44699</v>
      </c>
      <c r="B612" s="7">
        <v>1849522022</v>
      </c>
      <c r="C612" s="8">
        <v>44693</v>
      </c>
      <c r="D612" s="8" t="s">
        <v>393</v>
      </c>
      <c r="E612" s="8" t="s">
        <v>21</v>
      </c>
      <c r="F612" s="9">
        <v>20225210051182</v>
      </c>
      <c r="G612" s="18" t="s">
        <v>22</v>
      </c>
      <c r="H612" s="8" t="s">
        <v>39</v>
      </c>
      <c r="I612" s="8" t="s">
        <v>40</v>
      </c>
      <c r="J612" s="9" t="s">
        <v>470</v>
      </c>
      <c r="K612" s="9" t="s">
        <v>273</v>
      </c>
      <c r="L612" s="9">
        <v>20225210051182</v>
      </c>
      <c r="M612" s="9" t="s">
        <v>66</v>
      </c>
      <c r="N612" s="8" t="s">
        <v>48</v>
      </c>
      <c r="O612" s="9">
        <v>4</v>
      </c>
      <c r="P612" s="7" t="s">
        <v>30</v>
      </c>
      <c r="Q612" s="11"/>
      <c r="R612" s="11"/>
      <c r="S612" s="7"/>
      <c r="T612" s="7"/>
      <c r="U612" s="23" t="s">
        <v>33</v>
      </c>
    </row>
    <row r="613" spans="1:21" ht="15.75" x14ac:dyDescent="0.25">
      <c r="A613" s="6">
        <v>44699</v>
      </c>
      <c r="B613" s="7">
        <v>1849512022</v>
      </c>
      <c r="C613" s="8">
        <v>44693</v>
      </c>
      <c r="D613" s="8" t="s">
        <v>393</v>
      </c>
      <c r="E613" s="8" t="s">
        <v>393</v>
      </c>
      <c r="F613" s="9">
        <v>20225210051172</v>
      </c>
      <c r="G613" s="18" t="s">
        <v>22</v>
      </c>
      <c r="H613" s="8" t="s">
        <v>39</v>
      </c>
      <c r="I613" s="8" t="s">
        <v>40</v>
      </c>
      <c r="J613" s="9" t="s">
        <v>470</v>
      </c>
      <c r="K613" s="9" t="s">
        <v>273</v>
      </c>
      <c r="L613" s="19" t="e">
        <v>#N/A</v>
      </c>
      <c r="M613" s="9" t="s">
        <v>475</v>
      </c>
      <c r="N613" s="8" t="s">
        <v>484</v>
      </c>
      <c r="O613" s="9">
        <v>9</v>
      </c>
      <c r="P613" s="7" t="s">
        <v>6</v>
      </c>
      <c r="Q613" s="11"/>
      <c r="R613" s="11"/>
      <c r="S613" s="7"/>
      <c r="T613" s="7"/>
      <c r="U613" s="23" t="s">
        <v>478</v>
      </c>
    </row>
    <row r="614" spans="1:21" ht="15.75" x14ac:dyDescent="0.25">
      <c r="A614" s="21">
        <v>44699</v>
      </c>
      <c r="B614" s="20">
        <v>1828142022</v>
      </c>
      <c r="C614" s="8">
        <v>44693</v>
      </c>
      <c r="D614" s="8" t="s">
        <v>393</v>
      </c>
      <c r="E614" s="8" t="s">
        <v>393</v>
      </c>
      <c r="F614" s="9">
        <v>20224601589392</v>
      </c>
      <c r="G614" s="18" t="s">
        <v>22</v>
      </c>
      <c r="H614" s="8" t="s">
        <v>89</v>
      </c>
      <c r="I614" s="8" t="s">
        <v>52</v>
      </c>
      <c r="J614" s="9" t="s">
        <v>471</v>
      </c>
      <c r="K614" s="9" t="s">
        <v>446</v>
      </c>
      <c r="L614" s="19" t="e">
        <v>#N/A</v>
      </c>
      <c r="M614" s="9" t="s">
        <v>473</v>
      </c>
      <c r="N614" s="8" t="s">
        <v>48</v>
      </c>
      <c r="O614" s="9">
        <v>9</v>
      </c>
      <c r="P614" s="7" t="s">
        <v>6</v>
      </c>
      <c r="Q614" s="22"/>
      <c r="R614" s="22"/>
      <c r="S614" s="20"/>
      <c r="T614" s="20"/>
      <c r="U614" s="23" t="s">
        <v>478</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19" t="e">
        <v>#N/A</v>
      </c>
      <c r="M615" s="9" t="e">
        <v>#N/A</v>
      </c>
      <c r="N615" s="8" t="s">
        <v>484</v>
      </c>
      <c r="O615" s="9">
        <v>8</v>
      </c>
      <c r="P615" s="7" t="s">
        <v>6</v>
      </c>
      <c r="Q615" s="22"/>
      <c r="R615" s="22"/>
      <c r="S615" s="20"/>
      <c r="T615" s="20"/>
      <c r="U615" s="23" t="s">
        <v>478</v>
      </c>
    </row>
    <row r="616" spans="1:21" ht="15.75" x14ac:dyDescent="0.25">
      <c r="A616" s="6">
        <v>44705</v>
      </c>
      <c r="B616" s="7">
        <v>1879432022</v>
      </c>
      <c r="C616" s="8">
        <v>44697</v>
      </c>
      <c r="D616" s="8" t="s">
        <v>393</v>
      </c>
      <c r="E616" s="8" t="s">
        <v>393</v>
      </c>
      <c r="F616" s="9">
        <v>20224601663972</v>
      </c>
      <c r="G616" s="18" t="s">
        <v>22</v>
      </c>
      <c r="H616" s="8" t="s">
        <v>23</v>
      </c>
      <c r="I616" s="8" t="s">
        <v>131</v>
      </c>
      <c r="J616" s="9" t="s">
        <v>471</v>
      </c>
      <c r="K616" s="9" t="s">
        <v>401</v>
      </c>
      <c r="L616" s="19" t="e">
        <v>#N/A</v>
      </c>
      <c r="M616" s="9" t="s">
        <v>473</v>
      </c>
      <c r="N616" s="8" t="s">
        <v>48</v>
      </c>
      <c r="O616" s="9">
        <v>7</v>
      </c>
      <c r="P616" s="7" t="s">
        <v>6</v>
      </c>
      <c r="Q616" s="11"/>
      <c r="R616" s="11"/>
      <c r="S616" s="7"/>
      <c r="T616" s="7"/>
      <c r="U616" s="23" t="s">
        <v>478</v>
      </c>
    </row>
    <row r="617" spans="1:21" ht="15.75" x14ac:dyDescent="0.25">
      <c r="A617" s="6">
        <v>44705</v>
      </c>
      <c r="B617" s="7">
        <v>1870772022</v>
      </c>
      <c r="C617" s="8">
        <v>44698</v>
      </c>
      <c r="D617" s="8" t="s">
        <v>393</v>
      </c>
      <c r="E617" s="8" t="s">
        <v>393</v>
      </c>
      <c r="F617" s="9">
        <v>20224601664962</v>
      </c>
      <c r="G617" s="18" t="s">
        <v>22</v>
      </c>
      <c r="H617" s="8" t="s">
        <v>23</v>
      </c>
      <c r="I617" s="8" t="s">
        <v>40</v>
      </c>
      <c r="J617" s="9" t="s">
        <v>471</v>
      </c>
      <c r="K617" s="9" t="s">
        <v>472</v>
      </c>
      <c r="L617" s="19" t="e">
        <v>#N/A</v>
      </c>
      <c r="M617" s="9" t="s">
        <v>473</v>
      </c>
      <c r="N617" s="8" t="s">
        <v>48</v>
      </c>
      <c r="O617" s="9">
        <v>6</v>
      </c>
      <c r="P617" s="7" t="s">
        <v>6</v>
      </c>
      <c r="Q617" s="11"/>
      <c r="R617" s="11"/>
      <c r="S617" s="7"/>
      <c r="T617" s="7"/>
      <c r="U617" s="23" t="s">
        <v>478</v>
      </c>
    </row>
    <row r="618" spans="1:21" ht="15.75" x14ac:dyDescent="0.25">
      <c r="A618" s="6">
        <v>44705</v>
      </c>
      <c r="B618" s="7">
        <v>1870182022</v>
      </c>
      <c r="C618" s="8">
        <v>44698</v>
      </c>
      <c r="D618" s="8" t="s">
        <v>393</v>
      </c>
      <c r="E618" s="8" t="s">
        <v>393</v>
      </c>
      <c r="F618" s="9">
        <v>20224601666222</v>
      </c>
      <c r="G618" s="18" t="s">
        <v>22</v>
      </c>
      <c r="H618" s="8" t="s">
        <v>23</v>
      </c>
      <c r="I618" s="8" t="s">
        <v>24</v>
      </c>
      <c r="J618" s="9" t="s">
        <v>471</v>
      </c>
      <c r="K618" s="9" t="s">
        <v>446</v>
      </c>
      <c r="L618" s="19" t="e">
        <v>#N/A</v>
      </c>
      <c r="M618" s="9" t="s">
        <v>66</v>
      </c>
      <c r="N618" s="8" t="s">
        <v>484</v>
      </c>
      <c r="O618" s="9">
        <v>6</v>
      </c>
      <c r="P618" s="7" t="s">
        <v>6</v>
      </c>
      <c r="Q618" s="11"/>
      <c r="R618" s="11"/>
      <c r="S618" s="7"/>
      <c r="T618" s="7"/>
      <c r="U618" s="23" t="s">
        <v>478</v>
      </c>
    </row>
    <row r="619" spans="1:21" ht="15.75" x14ac:dyDescent="0.25">
      <c r="A619" s="6">
        <v>44705</v>
      </c>
      <c r="B619" s="7">
        <v>1916142022</v>
      </c>
      <c r="C619" s="8">
        <v>44699</v>
      </c>
      <c r="D619" s="8" t="s">
        <v>393</v>
      </c>
      <c r="E619" s="8" t="s">
        <v>393</v>
      </c>
      <c r="F619" s="9">
        <v>20224601684172</v>
      </c>
      <c r="G619" s="18" t="s">
        <v>22</v>
      </c>
      <c r="H619" s="8" t="s">
        <v>89</v>
      </c>
      <c r="I619" s="8" t="s">
        <v>52</v>
      </c>
      <c r="J619" s="9" t="s">
        <v>471</v>
      </c>
      <c r="K619" s="9" t="s">
        <v>446</v>
      </c>
      <c r="L619" s="19" t="e">
        <v>#N/A</v>
      </c>
      <c r="M619" s="9" t="s">
        <v>66</v>
      </c>
      <c r="N619" s="8" t="s">
        <v>48</v>
      </c>
      <c r="O619" s="9">
        <v>5</v>
      </c>
      <c r="P619" s="7" t="s">
        <v>6</v>
      </c>
      <c r="Q619" s="11"/>
      <c r="R619" s="11"/>
      <c r="S619" s="7"/>
      <c r="T619" s="7"/>
      <c r="U619" s="23" t="s">
        <v>478</v>
      </c>
    </row>
    <row r="620" spans="1:21" ht="15.75" x14ac:dyDescent="0.25">
      <c r="A620" s="6">
        <v>44705</v>
      </c>
      <c r="B620" s="7">
        <v>1911952022</v>
      </c>
      <c r="C620" s="8">
        <v>44699</v>
      </c>
      <c r="D620" s="8" t="s">
        <v>393</v>
      </c>
      <c r="E620" s="8" t="s">
        <v>393</v>
      </c>
      <c r="F620" s="9">
        <v>20225210053162</v>
      </c>
      <c r="G620" s="18" t="s">
        <v>22</v>
      </c>
      <c r="H620" s="8" t="s">
        <v>39</v>
      </c>
      <c r="I620" s="8" t="s">
        <v>40</v>
      </c>
      <c r="J620" s="9" t="s">
        <v>116</v>
      </c>
      <c r="K620" s="9" t="s">
        <v>136</v>
      </c>
      <c r="L620" s="19" t="e">
        <v>#N/A</v>
      </c>
      <c r="M620" s="9" t="s">
        <v>66</v>
      </c>
      <c r="N620" s="8" t="s">
        <v>484</v>
      </c>
      <c r="O620" s="9">
        <v>5</v>
      </c>
      <c r="P620" s="7" t="s">
        <v>6</v>
      </c>
      <c r="Q620" s="11"/>
      <c r="R620" s="11"/>
      <c r="S620" s="7"/>
      <c r="T620" s="7"/>
      <c r="U620" s="23" t="s">
        <v>478</v>
      </c>
    </row>
    <row r="621" spans="1:21" ht="15.75" x14ac:dyDescent="0.25">
      <c r="A621" s="6">
        <v>44705</v>
      </c>
      <c r="B621" s="7">
        <v>1908432022</v>
      </c>
      <c r="C621" s="8">
        <v>44699</v>
      </c>
      <c r="D621" s="8" t="s">
        <v>393</v>
      </c>
      <c r="E621" s="8" t="s">
        <v>393</v>
      </c>
      <c r="F621" s="9">
        <v>20224601680222</v>
      </c>
      <c r="G621" s="18" t="s">
        <v>22</v>
      </c>
      <c r="H621" s="8" t="s">
        <v>23</v>
      </c>
      <c r="I621" s="8" t="s">
        <v>40</v>
      </c>
      <c r="J621" s="9" t="s">
        <v>471</v>
      </c>
      <c r="K621" s="9" t="s">
        <v>472</v>
      </c>
      <c r="L621" s="19" t="e">
        <v>#N/A</v>
      </c>
      <c r="M621" s="9" t="s">
        <v>66</v>
      </c>
      <c r="N621" s="8" t="s">
        <v>48</v>
      </c>
      <c r="O621" s="9">
        <v>5</v>
      </c>
      <c r="P621" s="7" t="s">
        <v>6</v>
      </c>
      <c r="Q621" s="11"/>
      <c r="R621" s="11"/>
      <c r="S621" s="7"/>
      <c r="T621" s="7"/>
      <c r="U621" s="23" t="s">
        <v>478</v>
      </c>
    </row>
    <row r="622" spans="1:21" ht="15.75" x14ac:dyDescent="0.25">
      <c r="A622" s="6">
        <v>44705</v>
      </c>
      <c r="B622" s="7">
        <v>1947992022</v>
      </c>
      <c r="C622" s="8">
        <v>44700</v>
      </c>
      <c r="D622" s="8" t="s">
        <v>393</v>
      </c>
      <c r="E622" s="8" t="s">
        <v>393</v>
      </c>
      <c r="F622" s="9">
        <v>20224601703092</v>
      </c>
      <c r="G622" s="18" t="s">
        <v>22</v>
      </c>
      <c r="H622" s="8" t="s">
        <v>89</v>
      </c>
      <c r="I622" s="8" t="s">
        <v>40</v>
      </c>
      <c r="J622" s="9" t="s">
        <v>471</v>
      </c>
      <c r="K622" s="9" t="s">
        <v>401</v>
      </c>
      <c r="L622" s="19" t="e">
        <v>#N/A</v>
      </c>
      <c r="M622" s="9" t="s">
        <v>66</v>
      </c>
      <c r="N622" s="8" t="s">
        <v>484</v>
      </c>
      <c r="O622" s="9">
        <v>4</v>
      </c>
      <c r="P622" s="7" t="s">
        <v>6</v>
      </c>
      <c r="Q622" s="11"/>
      <c r="R622" s="11"/>
      <c r="S622" s="7"/>
      <c r="T622" s="7"/>
      <c r="U622" s="23" t="s">
        <v>478</v>
      </c>
    </row>
    <row r="623" spans="1:21" ht="15.75" x14ac:dyDescent="0.25">
      <c r="A623" s="6">
        <v>44705</v>
      </c>
      <c r="B623" s="7">
        <v>1694912022</v>
      </c>
      <c r="C623" s="8">
        <v>44700</v>
      </c>
      <c r="D623" s="8" t="s">
        <v>393</v>
      </c>
      <c r="E623" s="8" t="s">
        <v>393</v>
      </c>
      <c r="F623" s="9">
        <v>20224601680642</v>
      </c>
      <c r="G623" s="18" t="s">
        <v>22</v>
      </c>
      <c r="H623" s="8" t="s">
        <v>23</v>
      </c>
      <c r="I623" s="8" t="s">
        <v>34</v>
      </c>
      <c r="J623" s="9" t="s">
        <v>116</v>
      </c>
      <c r="K623" s="9" t="s">
        <v>117</v>
      </c>
      <c r="L623" s="19" t="e">
        <v>#N/A</v>
      </c>
      <c r="M623" s="9" t="s">
        <v>66</v>
      </c>
      <c r="N623" s="8" t="s">
        <v>484</v>
      </c>
      <c r="O623" s="9">
        <v>4</v>
      </c>
      <c r="P623" s="7" t="s">
        <v>6</v>
      </c>
      <c r="Q623" s="11"/>
      <c r="R623" s="11"/>
      <c r="S623" s="7"/>
      <c r="T623" s="7"/>
      <c r="U623" s="23" t="s">
        <v>478</v>
      </c>
    </row>
    <row r="624" spans="1:21" ht="15.75" x14ac:dyDescent="0.25">
      <c r="A624" s="6">
        <v>44705</v>
      </c>
      <c r="B624" s="7">
        <v>2016612022</v>
      </c>
      <c r="C624" s="8">
        <v>44704</v>
      </c>
      <c r="D624" s="8" t="s">
        <v>393</v>
      </c>
      <c r="E624" s="8" t="s">
        <v>393</v>
      </c>
      <c r="F624" s="9">
        <v>20224601727732</v>
      </c>
      <c r="G624" s="18" t="s">
        <v>22</v>
      </c>
      <c r="H624" s="8" t="s">
        <v>50</v>
      </c>
      <c r="I624" s="8" t="s">
        <v>40</v>
      </c>
      <c r="J624" s="9" t="s">
        <v>471</v>
      </c>
      <c r="K624" s="9" t="s">
        <v>486</v>
      </c>
      <c r="L624" s="19" t="e">
        <v>#N/A</v>
      </c>
      <c r="M624" s="9" t="s">
        <v>66</v>
      </c>
      <c r="N624" s="8" t="s">
        <v>48</v>
      </c>
      <c r="O624" s="9">
        <v>2</v>
      </c>
      <c r="P624" s="7" t="s">
        <v>6</v>
      </c>
      <c r="Q624" s="11"/>
      <c r="R624" s="11"/>
      <c r="S624" s="7"/>
      <c r="T624" s="7"/>
      <c r="U624" s="23" t="s">
        <v>478</v>
      </c>
    </row>
    <row r="625" spans="1:21" ht="15.75" x14ac:dyDescent="0.25">
      <c r="A625" s="21">
        <v>44705</v>
      </c>
      <c r="B625" s="20">
        <v>1447402022</v>
      </c>
      <c r="C625" s="8">
        <v>44704</v>
      </c>
      <c r="D625" s="8" t="s">
        <v>393</v>
      </c>
      <c r="E625" s="8" t="s">
        <v>393</v>
      </c>
      <c r="F625" s="9">
        <v>20224601746862</v>
      </c>
      <c r="G625" s="18" t="s">
        <v>22</v>
      </c>
      <c r="H625" s="8" t="s">
        <v>89</v>
      </c>
      <c r="I625" s="8" t="s">
        <v>40</v>
      </c>
      <c r="J625" s="9" t="s">
        <v>471</v>
      </c>
      <c r="K625" s="9" t="s">
        <v>486</v>
      </c>
      <c r="L625" s="19" t="e">
        <v>#N/A</v>
      </c>
      <c r="M625" s="9" t="s">
        <v>477</v>
      </c>
      <c r="N625" s="8" t="s">
        <v>48</v>
      </c>
      <c r="O625" s="9">
        <v>2</v>
      </c>
      <c r="P625" s="7" t="s">
        <v>6</v>
      </c>
      <c r="Q625" s="22"/>
      <c r="R625" s="22"/>
      <c r="S625" s="20"/>
      <c r="T625" s="20"/>
      <c r="U625" s="23" t="s">
        <v>478</v>
      </c>
    </row>
    <row r="626" spans="1:21" ht="15.75" x14ac:dyDescent="0.25">
      <c r="A626" s="21">
        <v>44705</v>
      </c>
      <c r="B626" s="20">
        <v>2030082022</v>
      </c>
      <c r="C626" s="8">
        <v>44705</v>
      </c>
      <c r="D626" s="8" t="s">
        <v>393</v>
      </c>
      <c r="E626" s="8" t="s">
        <v>393</v>
      </c>
      <c r="F626" s="9">
        <v>20224601751582</v>
      </c>
      <c r="G626" s="18" t="s">
        <v>22</v>
      </c>
      <c r="H626" s="8" t="s">
        <v>23</v>
      </c>
      <c r="I626" s="8" t="s">
        <v>52</v>
      </c>
      <c r="J626" s="9" t="s">
        <v>470</v>
      </c>
      <c r="K626" s="9" t="s">
        <v>487</v>
      </c>
      <c r="L626" s="19" t="e">
        <v>#N/A</v>
      </c>
      <c r="M626" s="9" t="s">
        <v>66</v>
      </c>
      <c r="N626" s="8" t="s">
        <v>484</v>
      </c>
      <c r="O626" s="9">
        <v>1</v>
      </c>
      <c r="P626" s="7" t="s">
        <v>6</v>
      </c>
      <c r="Q626" s="22"/>
      <c r="R626" s="22"/>
      <c r="S626" s="20"/>
      <c r="T626" s="20"/>
      <c r="U626" s="23" t="s">
        <v>478</v>
      </c>
    </row>
    <row r="627" spans="1:21" ht="15.75" x14ac:dyDescent="0.25">
      <c r="A627" s="21">
        <v>44705</v>
      </c>
      <c r="B627" s="20">
        <v>2026972022</v>
      </c>
      <c r="C627" s="8">
        <v>44705</v>
      </c>
      <c r="D627" s="8" t="s">
        <v>393</v>
      </c>
      <c r="E627" s="8" t="s">
        <v>393</v>
      </c>
      <c r="F627" s="9">
        <v>20225210055652</v>
      </c>
      <c r="G627" s="18" t="s">
        <v>22</v>
      </c>
      <c r="H627" s="8" t="s">
        <v>39</v>
      </c>
      <c r="I627" s="8" t="s">
        <v>40</v>
      </c>
      <c r="J627" s="9" t="s">
        <v>471</v>
      </c>
      <c r="K627" s="9" t="s">
        <v>488</v>
      </c>
      <c r="L627" s="19" t="e">
        <v>#N/A</v>
      </c>
      <c r="M627" s="9" t="s">
        <v>66</v>
      </c>
      <c r="N627" s="8" t="s">
        <v>484</v>
      </c>
      <c r="O627" s="9">
        <v>1</v>
      </c>
      <c r="P627" s="7" t="s">
        <v>6</v>
      </c>
      <c r="Q627" s="22"/>
      <c r="R627" s="22"/>
      <c r="S627" s="20"/>
      <c r="T627" s="20"/>
      <c r="U627" s="23" t="s">
        <v>478</v>
      </c>
    </row>
    <row r="628" spans="1:21" ht="15.75" x14ac:dyDescent="0.25">
      <c r="A628" s="21">
        <v>44705</v>
      </c>
      <c r="B628" s="20">
        <v>1920952022</v>
      </c>
      <c r="C628" s="8">
        <v>44705</v>
      </c>
      <c r="D628" s="8" t="s">
        <v>393</v>
      </c>
      <c r="E628" s="8" t="s">
        <v>393</v>
      </c>
      <c r="F628" s="9">
        <v>20224601764602</v>
      </c>
      <c r="G628" s="18" t="s">
        <v>22</v>
      </c>
      <c r="H628" s="8" t="s">
        <v>23</v>
      </c>
      <c r="I628" s="8" t="s">
        <v>40</v>
      </c>
      <c r="J628" s="9" t="s">
        <v>471</v>
      </c>
      <c r="K628" s="9" t="s">
        <v>486</v>
      </c>
      <c r="L628" s="19" t="e">
        <v>#N/A</v>
      </c>
      <c r="M628" s="9" t="s">
        <v>477</v>
      </c>
      <c r="N628" s="8" t="s">
        <v>48</v>
      </c>
      <c r="O628" s="9">
        <v>1</v>
      </c>
      <c r="P628" s="7" t="s">
        <v>6</v>
      </c>
      <c r="Q628" s="22"/>
      <c r="R628" s="22"/>
      <c r="S628" s="20"/>
      <c r="T628" s="20"/>
      <c r="U628" s="23" t="s">
        <v>478</v>
      </c>
    </row>
  </sheetData>
  <conditionalFormatting sqref="A409 A2:B408 C455:C480 C482:L482 A483:L495 C496:M498 S505:U506 D455:F455 O455:P455 G455:N480 E456:E468 P504:U504 P505:P506 C481:N481 P499:P503 S481:U482 S499:U503 F457:F480 M482:M495 P456:P482 Q455:U480 Q499:Q501 C2:U454 D457:D480 E475:E480 C499:N628 N482:N498 P483:U498 P507:U628 O457:O628">
    <cfRule type="expression" dxfId="206" priority="88">
      <formula>$U2="GESTIONADO"</formula>
    </cfRule>
  </conditionalFormatting>
  <conditionalFormatting sqref="A388:B391">
    <cfRule type="expression" dxfId="205" priority="87">
      <formula>$U388="GESTIONADO"</formula>
    </cfRule>
  </conditionalFormatting>
  <conditionalFormatting sqref="A388:B391">
    <cfRule type="expression" dxfId="204" priority="86">
      <formula>$U388="GESTIONADO"</formula>
    </cfRule>
  </conditionalFormatting>
  <conditionalFormatting sqref="A388:B391">
    <cfRule type="expression" dxfId="203" priority="85">
      <formula>$U388="GESTIONADO"</formula>
    </cfRule>
  </conditionalFormatting>
  <conditionalFormatting sqref="A388:B391">
    <cfRule type="expression" dxfId="202" priority="84">
      <formula>$U388="GESTIONADO"</formula>
    </cfRule>
  </conditionalFormatting>
  <conditionalFormatting sqref="A388:B391">
    <cfRule type="expression" dxfId="201" priority="83">
      <formula>$U388="GESTIONADO"</formula>
    </cfRule>
  </conditionalFormatting>
  <conditionalFormatting sqref="A392:B397">
    <cfRule type="expression" dxfId="200" priority="82">
      <formula>$U392="GESTIONADO"</formula>
    </cfRule>
  </conditionalFormatting>
  <conditionalFormatting sqref="A392:B397">
    <cfRule type="expression" dxfId="199" priority="81">
      <formula>$U392="GESTIONADO"</formula>
    </cfRule>
  </conditionalFormatting>
  <conditionalFormatting sqref="A392:B397">
    <cfRule type="expression" dxfId="198" priority="80">
      <formula>$U392="GESTIONADO"</formula>
    </cfRule>
  </conditionalFormatting>
  <conditionalFormatting sqref="A392:B397">
    <cfRule type="expression" dxfId="197" priority="79">
      <formula>$U392="GESTIONADO"</formula>
    </cfRule>
  </conditionalFormatting>
  <conditionalFormatting sqref="A392:B397">
    <cfRule type="expression" dxfId="196" priority="78">
      <formula>$U392="GESTIONADO"</formula>
    </cfRule>
  </conditionalFormatting>
  <conditionalFormatting sqref="A392:B397">
    <cfRule type="expression" dxfId="195" priority="77">
      <formula>$U392="GESTIONADO"</formula>
    </cfRule>
  </conditionalFormatting>
  <conditionalFormatting sqref="A398:B401">
    <cfRule type="expression" dxfId="194" priority="76">
      <formula>$U398="GESTIONADO"</formula>
    </cfRule>
  </conditionalFormatting>
  <conditionalFormatting sqref="A398:B401">
    <cfRule type="expression" dxfId="193" priority="75">
      <formula>$U398="GESTIONADO"</formula>
    </cfRule>
  </conditionalFormatting>
  <conditionalFormatting sqref="A398:B401">
    <cfRule type="expression" dxfId="192" priority="74">
      <formula>$U398="GESTIONADO"</formula>
    </cfRule>
  </conditionalFormatting>
  <conditionalFormatting sqref="A398:B401">
    <cfRule type="expression" dxfId="191" priority="73">
      <formula>$U398="GESTIONADO"</formula>
    </cfRule>
  </conditionalFormatting>
  <conditionalFormatting sqref="A398:B401">
    <cfRule type="expression" dxfId="190" priority="72">
      <formula>$U398="GESTIONADO"</formula>
    </cfRule>
  </conditionalFormatting>
  <conditionalFormatting sqref="A398:B401">
    <cfRule type="expression" dxfId="189" priority="71">
      <formula>$U398="GESTIONADO"</formula>
    </cfRule>
  </conditionalFormatting>
  <conditionalFormatting sqref="A398:B401">
    <cfRule type="expression" dxfId="188" priority="70">
      <formula>$U398="GESTIONADO"</formula>
    </cfRule>
  </conditionalFormatting>
  <conditionalFormatting sqref="A402:B408">
    <cfRule type="expression" dxfId="187" priority="69">
      <formula>$U402="GESTIONADO"</formula>
    </cfRule>
  </conditionalFormatting>
  <conditionalFormatting sqref="A402:B408">
    <cfRule type="expression" dxfId="186" priority="68">
      <formula>$U402="GESTIONADO"</formula>
    </cfRule>
  </conditionalFormatting>
  <conditionalFormatting sqref="A402:B408">
    <cfRule type="expression" dxfId="185" priority="67">
      <formula>$U402="GESTIONADO"</formula>
    </cfRule>
  </conditionalFormatting>
  <conditionalFormatting sqref="A402:B408">
    <cfRule type="expression" dxfId="184" priority="66">
      <formula>$U402="GESTIONADO"</formula>
    </cfRule>
  </conditionalFormatting>
  <conditionalFormatting sqref="A402:B408">
    <cfRule type="expression" dxfId="183" priority="65">
      <formula>$U402="GESTIONADO"</formula>
    </cfRule>
  </conditionalFormatting>
  <conditionalFormatting sqref="A402:B408">
    <cfRule type="expression" dxfId="182" priority="64">
      <formula>$U402="GESTIONADO"</formula>
    </cfRule>
  </conditionalFormatting>
  <conditionalFormatting sqref="A402:B408">
    <cfRule type="expression" dxfId="181" priority="63">
      <formula>$U402="GESTIONADO"</formula>
    </cfRule>
  </conditionalFormatting>
  <conditionalFormatting sqref="A402:B408">
    <cfRule type="expression" dxfId="180" priority="62">
      <formula>$U402="GESTIONADO"</formula>
    </cfRule>
  </conditionalFormatting>
  <conditionalFormatting sqref="B409">
    <cfRule type="expression" dxfId="179" priority="61">
      <formula>$U409="GESTIONADO"</formula>
    </cfRule>
  </conditionalFormatting>
  <conditionalFormatting sqref="B409">
    <cfRule type="expression" dxfId="178" priority="60">
      <formula>$U409="GESTIONADO"</formula>
    </cfRule>
  </conditionalFormatting>
  <conditionalFormatting sqref="B409">
    <cfRule type="expression" dxfId="177" priority="59">
      <formula>$U409="GESTIONADO"</formula>
    </cfRule>
  </conditionalFormatting>
  <conditionalFormatting sqref="B409">
    <cfRule type="expression" dxfId="176" priority="58">
      <formula>$U409="GESTIONADO"</formula>
    </cfRule>
  </conditionalFormatting>
  <conditionalFormatting sqref="B409">
    <cfRule type="expression" dxfId="175" priority="57">
      <formula>$U409="GESTIONADO"</formula>
    </cfRule>
  </conditionalFormatting>
  <conditionalFormatting sqref="B409">
    <cfRule type="expression" dxfId="174" priority="56">
      <formula>$U409="GESTIONADO"</formula>
    </cfRule>
  </conditionalFormatting>
  <conditionalFormatting sqref="B409">
    <cfRule type="expression" dxfId="173" priority="55">
      <formula>$U409="GESTIONADO"</formula>
    </cfRule>
  </conditionalFormatting>
  <conditionalFormatting sqref="B409">
    <cfRule type="expression" dxfId="172" priority="54">
      <formula>$U409="GESTIONADO"</formula>
    </cfRule>
  </conditionalFormatting>
  <conditionalFormatting sqref="A410:B445">
    <cfRule type="expression" dxfId="171" priority="53">
      <formula>$U410="GESTIONADO"</formula>
    </cfRule>
  </conditionalFormatting>
  <conditionalFormatting sqref="A410:B445">
    <cfRule type="expression" dxfId="170" priority="52">
      <formula>$U410="GESTIONADO"</formula>
    </cfRule>
  </conditionalFormatting>
  <conditionalFormatting sqref="A410:B445">
    <cfRule type="expression" dxfId="169" priority="51">
      <formula>$U410="GESTIONADO"</formula>
    </cfRule>
  </conditionalFormatting>
  <conditionalFormatting sqref="A410:B445">
    <cfRule type="expression" dxfId="168" priority="50">
      <formula>$U410="GESTIONADO"</formula>
    </cfRule>
  </conditionalFormatting>
  <conditionalFormatting sqref="A410:B445">
    <cfRule type="expression" dxfId="167" priority="49">
      <formula>$U410="GESTIONADO"</formula>
    </cfRule>
  </conditionalFormatting>
  <conditionalFormatting sqref="A410:B445">
    <cfRule type="expression" dxfId="166" priority="48">
      <formula>$U410="GESTIONADO"</formula>
    </cfRule>
  </conditionalFormatting>
  <conditionalFormatting sqref="A410:B445">
    <cfRule type="expression" dxfId="165" priority="47">
      <formula>$U410="GESTIONADO"</formula>
    </cfRule>
  </conditionalFormatting>
  <conditionalFormatting sqref="A410:B445">
    <cfRule type="expression" dxfId="164" priority="46">
      <formula>$U410="GESTIONADO"</formula>
    </cfRule>
  </conditionalFormatting>
  <conditionalFormatting sqref="A410:B445">
    <cfRule type="expression" dxfId="163" priority="45">
      <formula>$U410="GESTIONADO"</formula>
    </cfRule>
  </conditionalFormatting>
  <conditionalFormatting sqref="A446:B473">
    <cfRule type="expression" dxfId="162" priority="44">
      <formula>$U446="GESTIONADO"</formula>
    </cfRule>
  </conditionalFormatting>
  <conditionalFormatting sqref="A446:B473">
    <cfRule type="expression" dxfId="161" priority="43">
      <formula>$U446="GESTIONADO"</formula>
    </cfRule>
  </conditionalFormatting>
  <conditionalFormatting sqref="A446:B473">
    <cfRule type="expression" dxfId="160" priority="42">
      <formula>$U446="GESTIONADO"</formula>
    </cfRule>
  </conditionalFormatting>
  <conditionalFormatting sqref="A446:B473">
    <cfRule type="expression" dxfId="159" priority="41">
      <formula>$U446="GESTIONADO"</formula>
    </cfRule>
  </conditionalFormatting>
  <conditionalFormatting sqref="A446:B473">
    <cfRule type="expression" dxfId="158" priority="40">
      <formula>$U446="GESTIONADO"</formula>
    </cfRule>
  </conditionalFormatting>
  <conditionalFormatting sqref="A446:B473">
    <cfRule type="expression" dxfId="157" priority="39">
      <formula>$U446="GESTIONADO"</formula>
    </cfRule>
  </conditionalFormatting>
  <conditionalFormatting sqref="A446:B473">
    <cfRule type="expression" dxfId="156" priority="38">
      <formula>$U446="GESTIONADO"</formula>
    </cfRule>
  </conditionalFormatting>
  <conditionalFormatting sqref="A446:B473">
    <cfRule type="expression" dxfId="155" priority="37">
      <formula>$U446="GESTIONADO"</formula>
    </cfRule>
  </conditionalFormatting>
  <conditionalFormatting sqref="A446:B473">
    <cfRule type="expression" dxfId="154" priority="36">
      <formula>$U446="GESTIONADO"</formula>
    </cfRule>
  </conditionalFormatting>
  <conditionalFormatting sqref="A474:B482">
    <cfRule type="expression" dxfId="153" priority="35">
      <formula>$U474="GESTIONADO"</formula>
    </cfRule>
  </conditionalFormatting>
  <conditionalFormatting sqref="A474:B482">
    <cfRule type="expression" dxfId="152" priority="34">
      <formula>$U474="GESTIONADO"</formula>
    </cfRule>
  </conditionalFormatting>
  <conditionalFormatting sqref="A474:B482">
    <cfRule type="expression" dxfId="151" priority="33">
      <formula>$U474="GESTIONADO"</formula>
    </cfRule>
  </conditionalFormatting>
  <conditionalFormatting sqref="A474:B482">
    <cfRule type="expression" dxfId="150" priority="32">
      <formula>$U474="GESTIONADO"</formula>
    </cfRule>
  </conditionalFormatting>
  <conditionalFormatting sqref="A474:B482">
    <cfRule type="expression" dxfId="149" priority="31">
      <formula>$U474="GESTIONADO"</formula>
    </cfRule>
  </conditionalFormatting>
  <conditionalFormatting sqref="A474:B482">
    <cfRule type="expression" dxfId="148" priority="30">
      <formula>$U474="GESTIONADO"</formula>
    </cfRule>
  </conditionalFormatting>
  <conditionalFormatting sqref="A474:B482">
    <cfRule type="expression" dxfId="147" priority="29">
      <formula>$U474="GESTIONADO"</formula>
    </cfRule>
  </conditionalFormatting>
  <conditionalFormatting sqref="A474:B482">
    <cfRule type="expression" dxfId="146" priority="28">
      <formula>$U474="GESTIONADO"</formula>
    </cfRule>
  </conditionalFormatting>
  <conditionalFormatting sqref="A474:B482">
    <cfRule type="expression" dxfId="145" priority="27">
      <formula>$U474="GESTIONADO"</formula>
    </cfRule>
  </conditionalFormatting>
  <conditionalFormatting sqref="Q481:R481">
    <cfRule type="expression" dxfId="144" priority="26">
      <formula>$U481="GESTIONADO"</formula>
    </cfRule>
  </conditionalFormatting>
  <conditionalFormatting sqref="Q482:R482">
    <cfRule type="expression" dxfId="143" priority="25">
      <formula>$U482="GESTIONADO"</formula>
    </cfRule>
  </conditionalFormatting>
  <conditionalFormatting sqref="D456">
    <cfRule type="expression" dxfId="142" priority="24">
      <formula>$U456="GESTIONADO"</formula>
    </cfRule>
  </conditionalFormatting>
  <conditionalFormatting sqref="O456">
    <cfRule type="expression" dxfId="141" priority="23">
      <formula>$U456="GESTIONADO"</formula>
    </cfRule>
  </conditionalFormatting>
  <conditionalFormatting sqref="F456">
    <cfRule type="expression" dxfId="140" priority="22">
      <formula>$U456="GESTIONADO"</formula>
    </cfRule>
  </conditionalFormatting>
  <conditionalFormatting sqref="E469:E474">
    <cfRule type="expression" dxfId="139" priority="21">
      <formula>$U469="GESTIONADO"</formula>
    </cfRule>
  </conditionalFormatting>
  <conditionalFormatting sqref="A496:B509">
    <cfRule type="expression" dxfId="138" priority="20">
      <formula>$U496="GESTIONADO"</formula>
    </cfRule>
  </conditionalFormatting>
  <conditionalFormatting sqref="R499">
    <cfRule type="expression" dxfId="137" priority="19">
      <formula>$U499="GESTIONADO"</formula>
    </cfRule>
  </conditionalFormatting>
  <conditionalFormatting sqref="R500">
    <cfRule type="expression" dxfId="136" priority="18">
      <formula>$U500="GESTIONADO"</formula>
    </cfRule>
  </conditionalFormatting>
  <conditionalFormatting sqref="R501">
    <cfRule type="expression" dxfId="135" priority="17">
      <formula>$U501="GESTIONADO"</formula>
    </cfRule>
  </conditionalFormatting>
  <conditionalFormatting sqref="Q502:R502">
    <cfRule type="expression" dxfId="134" priority="16">
      <formula>$U502="GESTIONADO"</formula>
    </cfRule>
  </conditionalFormatting>
  <conditionalFormatting sqref="Q503:R503">
    <cfRule type="expression" dxfId="133" priority="15">
      <formula>$U503="GESTIONADO"</formula>
    </cfRule>
  </conditionalFormatting>
  <conditionalFormatting sqref="Q505:R505">
    <cfRule type="expression" dxfId="132" priority="14">
      <formula>$U505="GESTIONADO"</formula>
    </cfRule>
  </conditionalFormatting>
  <conditionalFormatting sqref="Q506:R506">
    <cfRule type="expression" dxfId="131" priority="13">
      <formula>$U506="GESTIONADO"</formula>
    </cfRule>
  </conditionalFormatting>
  <conditionalFormatting sqref="A510:B523">
    <cfRule type="expression" dxfId="130" priority="12">
      <formula>$U510="GESTIONADO"</formula>
    </cfRule>
  </conditionalFormatting>
  <conditionalFormatting sqref="A524:B526">
    <cfRule type="expression" dxfId="129" priority="11">
      <formula>$U524="GESTIONADO"</formula>
    </cfRule>
  </conditionalFormatting>
  <conditionalFormatting sqref="A527:B527">
    <cfRule type="expression" dxfId="128" priority="10">
      <formula>$U527="GESTIONADO"</formula>
    </cfRule>
  </conditionalFormatting>
  <conditionalFormatting sqref="A528:B564">
    <cfRule type="expression" dxfId="127" priority="9">
      <formula>$U528="GESTIONADO"</formula>
    </cfRule>
  </conditionalFormatting>
  <conditionalFormatting sqref="A565:B567">
    <cfRule type="expression" dxfId="126" priority="8">
      <formula>$U565="GESTIONADO"</formula>
    </cfRule>
  </conditionalFormatting>
  <conditionalFormatting sqref="A568:B578">
    <cfRule type="expression" dxfId="125" priority="7">
      <formula>$U568="GESTIONADO"</formula>
    </cfRule>
  </conditionalFormatting>
  <conditionalFormatting sqref="A579:B588">
    <cfRule type="expression" dxfId="124" priority="6">
      <formula>$U579="GESTIONADO"</formula>
    </cfRule>
  </conditionalFormatting>
  <conditionalFormatting sqref="A589:B610">
    <cfRule type="expression" dxfId="123" priority="5">
      <formula>$U589="GESTIONADO"</formula>
    </cfRule>
  </conditionalFormatting>
  <conditionalFormatting sqref="A611:B615">
    <cfRule type="expression" dxfId="122" priority="4">
      <formula>$U611="GESTIONADO"</formula>
    </cfRule>
  </conditionalFormatting>
  <conditionalFormatting sqref="B565:B567">
    <cfRule type="duplicateValues" dxfId="121" priority="89"/>
  </conditionalFormatting>
  <conditionalFormatting sqref="B568:B578">
    <cfRule type="duplicateValues" dxfId="120" priority="90"/>
  </conditionalFormatting>
  <conditionalFormatting sqref="B579:B588">
    <cfRule type="duplicateValues" dxfId="119" priority="91"/>
  </conditionalFormatting>
  <conditionalFormatting sqref="B589:B610">
    <cfRule type="duplicateValues" dxfId="118" priority="92"/>
  </conditionalFormatting>
  <conditionalFormatting sqref="B611:B615">
    <cfRule type="duplicateValues" dxfId="117" priority="93"/>
  </conditionalFormatting>
  <conditionalFormatting sqref="A616:B628">
    <cfRule type="expression" dxfId="116" priority="2">
      <formula>$U616="GESTIONADO"</formula>
    </cfRule>
  </conditionalFormatting>
  <conditionalFormatting sqref="B616:B628">
    <cfRule type="duplicateValues" dxfId="115" priority="3"/>
  </conditionalFormatting>
  <conditionalFormatting sqref="B616:B628">
    <cfRule type="duplicateValues" dxfId="114"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3073-D2C5-46D7-86A6-2D8A09B3FAA7}">
  <sheetPr>
    <tabColor theme="9" tint="-0.499984740745262"/>
  </sheetPr>
  <dimension ref="A2:G77"/>
  <sheetViews>
    <sheetView topLeftCell="A4" workbookViewId="0">
      <selection activeCell="F7" sqref="F7:G13"/>
    </sheetView>
  </sheetViews>
  <sheetFormatPr baseColWidth="10" defaultRowHeight="15" x14ac:dyDescent="0.25"/>
  <cols>
    <col min="1" max="1" width="47.85546875" style="25" customWidth="1"/>
    <col min="2" max="2" width="9.42578125" style="25" hidden="1" customWidth="1"/>
    <col min="3" max="3" width="108.140625" style="25" customWidth="1"/>
    <col min="6" max="6" width="23.28515625" bestFit="1" customWidth="1"/>
  </cols>
  <sheetData>
    <row r="2" spans="1:7" x14ac:dyDescent="0.25">
      <c r="A2" s="37" t="s">
        <v>494</v>
      </c>
      <c r="B2" s="37" t="s">
        <v>491</v>
      </c>
      <c r="C2" s="37" t="s">
        <v>491</v>
      </c>
    </row>
    <row r="3" spans="1:7" x14ac:dyDescent="0.25">
      <c r="A3" s="37" t="s">
        <v>4</v>
      </c>
      <c r="B3" s="37" t="s">
        <v>393</v>
      </c>
      <c r="C3" s="37" t="s">
        <v>393</v>
      </c>
    </row>
    <row r="4" spans="1:7" x14ac:dyDescent="0.25">
      <c r="A4" s="37" t="s">
        <v>16</v>
      </c>
      <c r="B4" s="37" t="s">
        <v>495</v>
      </c>
      <c r="C4" s="37" t="s">
        <v>495</v>
      </c>
    </row>
    <row r="5" spans="1:7" x14ac:dyDescent="0.25">
      <c r="A5" s="38"/>
      <c r="B5" s="38"/>
      <c r="C5" s="38"/>
    </row>
    <row r="6" spans="1:7" x14ac:dyDescent="0.25">
      <c r="A6" s="39" t="s">
        <v>489</v>
      </c>
      <c r="B6" s="39" t="s">
        <v>497</v>
      </c>
      <c r="C6" s="39" t="s">
        <v>523</v>
      </c>
    </row>
    <row r="7" spans="1:7" x14ac:dyDescent="0.25">
      <c r="A7" s="40" t="s">
        <v>492</v>
      </c>
      <c r="B7" s="41">
        <v>5</v>
      </c>
      <c r="C7" s="40"/>
      <c r="F7" s="26" t="s">
        <v>527</v>
      </c>
      <c r="G7" s="26" t="s">
        <v>528</v>
      </c>
    </row>
    <row r="8" spans="1:7" x14ac:dyDescent="0.25">
      <c r="A8" s="42" t="s">
        <v>474</v>
      </c>
      <c r="B8" s="42">
        <v>1</v>
      </c>
      <c r="C8" s="42"/>
      <c r="F8" s="27" t="s">
        <v>524</v>
      </c>
      <c r="G8" s="28">
        <v>12</v>
      </c>
    </row>
    <row r="9" spans="1:7" x14ac:dyDescent="0.25">
      <c r="A9" s="42" t="s">
        <v>138</v>
      </c>
      <c r="B9" s="42">
        <v>1</v>
      </c>
      <c r="C9" s="42"/>
      <c r="F9" s="29" t="s">
        <v>525</v>
      </c>
      <c r="G9" s="30">
        <v>10</v>
      </c>
    </row>
    <row r="10" spans="1:7" x14ac:dyDescent="0.25">
      <c r="A10" s="43">
        <v>20224601215362</v>
      </c>
      <c r="B10" s="43">
        <v>1</v>
      </c>
      <c r="C10" s="44" t="s">
        <v>138</v>
      </c>
      <c r="F10" s="31" t="s">
        <v>512</v>
      </c>
      <c r="G10" s="32">
        <v>11</v>
      </c>
    </row>
    <row r="11" spans="1:7" x14ac:dyDescent="0.25">
      <c r="A11" s="42" t="s">
        <v>471</v>
      </c>
      <c r="B11" s="42">
        <v>3</v>
      </c>
      <c r="C11" s="42"/>
      <c r="F11" s="33" t="s">
        <v>479</v>
      </c>
      <c r="G11" s="34">
        <v>2</v>
      </c>
    </row>
    <row r="12" spans="1:7" x14ac:dyDescent="0.25">
      <c r="A12" s="42" t="s">
        <v>401</v>
      </c>
      <c r="B12" s="42">
        <v>1</v>
      </c>
      <c r="C12" s="42"/>
      <c r="F12" s="35" t="e">
        <v>#N/A</v>
      </c>
      <c r="G12" s="36">
        <v>1</v>
      </c>
    </row>
    <row r="13" spans="1:7" x14ac:dyDescent="0.25">
      <c r="A13" s="43">
        <v>20224601402732</v>
      </c>
      <c r="B13" s="43">
        <v>1</v>
      </c>
      <c r="C13" s="44" t="s">
        <v>138</v>
      </c>
      <c r="F13" s="26" t="s">
        <v>526</v>
      </c>
      <c r="G13" s="26">
        <f>SUM(G8:G12)</f>
        <v>36</v>
      </c>
    </row>
    <row r="14" spans="1:7" x14ac:dyDescent="0.25">
      <c r="A14" s="42" t="s">
        <v>214</v>
      </c>
      <c r="B14" s="42">
        <v>1</v>
      </c>
      <c r="C14" s="42"/>
    </row>
    <row r="15" spans="1:7" x14ac:dyDescent="0.25">
      <c r="A15" s="45">
        <v>20224601351692</v>
      </c>
      <c r="B15" s="45">
        <v>1</v>
      </c>
      <c r="C15" s="46" t="s">
        <v>507</v>
      </c>
    </row>
    <row r="16" spans="1:7" x14ac:dyDescent="0.25">
      <c r="A16" s="42" t="s">
        <v>179</v>
      </c>
      <c r="B16" s="42">
        <v>1</v>
      </c>
      <c r="C16" s="42"/>
    </row>
    <row r="17" spans="1:3" ht="30" x14ac:dyDescent="0.25">
      <c r="A17" s="43">
        <v>20224601318232</v>
      </c>
      <c r="B17" s="43">
        <v>1</v>
      </c>
      <c r="C17" s="44" t="s">
        <v>498</v>
      </c>
    </row>
    <row r="18" spans="1:3" x14ac:dyDescent="0.25">
      <c r="A18" s="42" t="s">
        <v>470</v>
      </c>
      <c r="B18" s="42">
        <v>1</v>
      </c>
      <c r="C18" s="42"/>
    </row>
    <row r="19" spans="1:3" x14ac:dyDescent="0.25">
      <c r="A19" s="42" t="s">
        <v>434</v>
      </c>
      <c r="B19" s="42">
        <v>1</v>
      </c>
      <c r="C19" s="42"/>
    </row>
    <row r="20" spans="1:3" x14ac:dyDescent="0.25">
      <c r="A20" s="47">
        <v>20225210038672</v>
      </c>
      <c r="B20" s="47">
        <v>1</v>
      </c>
      <c r="C20" s="48" t="s">
        <v>479</v>
      </c>
    </row>
    <row r="21" spans="1:3" x14ac:dyDescent="0.25">
      <c r="A21" s="42" t="s">
        <v>493</v>
      </c>
      <c r="B21" s="42">
        <v>31</v>
      </c>
      <c r="C21" s="42"/>
    </row>
    <row r="22" spans="1:3" x14ac:dyDescent="0.25">
      <c r="A22" s="42" t="s">
        <v>474</v>
      </c>
      <c r="B22" s="42">
        <v>1</v>
      </c>
      <c r="C22" s="42"/>
    </row>
    <row r="23" spans="1:3" x14ac:dyDescent="0.25">
      <c r="A23" s="42" t="s">
        <v>138</v>
      </c>
      <c r="B23" s="42">
        <v>1</v>
      </c>
      <c r="C23" s="42"/>
    </row>
    <row r="24" spans="1:3" x14ac:dyDescent="0.25">
      <c r="A24" s="43">
        <v>20224601443432</v>
      </c>
      <c r="B24" s="43">
        <v>1</v>
      </c>
      <c r="C24" s="44" t="s">
        <v>138</v>
      </c>
    </row>
    <row r="25" spans="1:3" x14ac:dyDescent="0.25">
      <c r="A25" s="42" t="s">
        <v>471</v>
      </c>
      <c r="B25" s="42">
        <v>19</v>
      </c>
      <c r="C25" s="42"/>
    </row>
    <row r="26" spans="1:3" x14ac:dyDescent="0.25">
      <c r="A26" s="42" t="s">
        <v>472</v>
      </c>
      <c r="B26" s="42">
        <v>4</v>
      </c>
      <c r="C26" s="42"/>
    </row>
    <row r="27" spans="1:3" x14ac:dyDescent="0.25">
      <c r="A27" s="49">
        <v>20224601549922</v>
      </c>
      <c r="B27" s="49">
        <v>1</v>
      </c>
      <c r="C27" s="50" t="s">
        <v>502</v>
      </c>
    </row>
    <row r="28" spans="1:3" ht="30" x14ac:dyDescent="0.25">
      <c r="A28" s="43">
        <v>20224601572312</v>
      </c>
      <c r="B28" s="43">
        <v>1</v>
      </c>
      <c r="C28" s="44" t="s">
        <v>499</v>
      </c>
    </row>
    <row r="29" spans="1:3" ht="30" x14ac:dyDescent="0.25">
      <c r="A29" s="43">
        <v>20224601664962</v>
      </c>
      <c r="B29" s="43">
        <v>1</v>
      </c>
      <c r="C29" s="51" t="s">
        <v>500</v>
      </c>
    </row>
    <row r="30" spans="1:3" x14ac:dyDescent="0.25">
      <c r="A30" s="45">
        <v>20224601680222</v>
      </c>
      <c r="B30" s="45">
        <v>1</v>
      </c>
      <c r="C30" s="46" t="s">
        <v>506</v>
      </c>
    </row>
    <row r="31" spans="1:3" x14ac:dyDescent="0.25">
      <c r="A31" s="42" t="s">
        <v>486</v>
      </c>
      <c r="B31" s="42">
        <v>3</v>
      </c>
      <c r="C31" s="42"/>
    </row>
    <row r="32" spans="1:3" x14ac:dyDescent="0.25">
      <c r="A32" s="49">
        <v>20224601727732</v>
      </c>
      <c r="B32" s="49">
        <v>1</v>
      </c>
      <c r="C32" s="50" t="s">
        <v>503</v>
      </c>
    </row>
    <row r="33" spans="1:3" x14ac:dyDescent="0.25">
      <c r="A33" s="49">
        <v>20224601746862</v>
      </c>
      <c r="B33" s="49">
        <v>1</v>
      </c>
      <c r="C33" s="50" t="s">
        <v>503</v>
      </c>
    </row>
    <row r="34" spans="1:3" x14ac:dyDescent="0.25">
      <c r="A34" s="49">
        <v>20224601764602</v>
      </c>
      <c r="B34" s="49">
        <v>1</v>
      </c>
      <c r="C34" s="50" t="s">
        <v>504</v>
      </c>
    </row>
    <row r="35" spans="1:3" x14ac:dyDescent="0.25">
      <c r="A35" s="42" t="s">
        <v>401</v>
      </c>
      <c r="B35" s="42">
        <v>3</v>
      </c>
      <c r="C35" s="42"/>
    </row>
    <row r="36" spans="1:3" x14ac:dyDescent="0.25">
      <c r="A36" s="43">
        <v>20224601578362</v>
      </c>
      <c r="B36" s="43">
        <v>1</v>
      </c>
      <c r="C36" s="44" t="s">
        <v>138</v>
      </c>
    </row>
    <row r="37" spans="1:3" x14ac:dyDescent="0.25">
      <c r="A37" s="43">
        <v>20224601663972</v>
      </c>
      <c r="B37" s="43">
        <v>1</v>
      </c>
      <c r="C37" s="51" t="s">
        <v>501</v>
      </c>
    </row>
    <row r="38" spans="1:3" x14ac:dyDescent="0.25">
      <c r="A38" s="49">
        <v>20224601703092</v>
      </c>
      <c r="B38" s="49">
        <v>1</v>
      </c>
      <c r="C38" s="50" t="s">
        <v>505</v>
      </c>
    </row>
    <row r="39" spans="1:3" x14ac:dyDescent="0.25">
      <c r="A39" s="42" t="s">
        <v>446</v>
      </c>
      <c r="B39" s="42">
        <v>5</v>
      </c>
      <c r="C39" s="42"/>
    </row>
    <row r="40" spans="1:3" x14ac:dyDescent="0.25">
      <c r="A40" s="45">
        <v>20224601528042</v>
      </c>
      <c r="B40" s="45">
        <v>1</v>
      </c>
      <c r="C40" s="46" t="s">
        <v>508</v>
      </c>
    </row>
    <row r="41" spans="1:3" x14ac:dyDescent="0.25">
      <c r="A41" s="45">
        <v>20224601563462</v>
      </c>
      <c r="B41" s="45">
        <v>1</v>
      </c>
      <c r="C41" s="46" t="s">
        <v>509</v>
      </c>
    </row>
    <row r="42" spans="1:3" ht="30" x14ac:dyDescent="0.25">
      <c r="A42" s="43">
        <v>20224601589392</v>
      </c>
      <c r="B42" s="43">
        <v>1</v>
      </c>
      <c r="C42" s="51" t="s">
        <v>510</v>
      </c>
    </row>
    <row r="43" spans="1:3" x14ac:dyDescent="0.25">
      <c r="A43" s="49">
        <v>20224601666222</v>
      </c>
      <c r="B43" s="49">
        <v>1</v>
      </c>
      <c r="C43" s="50" t="s">
        <v>511</v>
      </c>
    </row>
    <row r="44" spans="1:3" x14ac:dyDescent="0.25">
      <c r="A44" s="49">
        <v>20224601684172</v>
      </c>
      <c r="B44" s="49">
        <v>1</v>
      </c>
      <c r="C44" s="50" t="s">
        <v>513</v>
      </c>
    </row>
    <row r="45" spans="1:3" x14ac:dyDescent="0.25">
      <c r="A45" s="42" t="s">
        <v>488</v>
      </c>
      <c r="B45" s="42">
        <v>1</v>
      </c>
      <c r="C45" s="42"/>
    </row>
    <row r="46" spans="1:3" x14ac:dyDescent="0.25">
      <c r="A46" s="49">
        <v>20225210055652</v>
      </c>
      <c r="B46" s="49">
        <v>1</v>
      </c>
      <c r="C46" s="50" t="s">
        <v>504</v>
      </c>
    </row>
    <row r="47" spans="1:3" x14ac:dyDescent="0.25">
      <c r="A47" s="42" t="s">
        <v>386</v>
      </c>
      <c r="B47" s="42">
        <v>1</v>
      </c>
      <c r="C47" s="42"/>
    </row>
    <row r="48" spans="1:3" x14ac:dyDescent="0.25">
      <c r="A48" s="45">
        <v>20224601511862</v>
      </c>
      <c r="B48" s="45">
        <v>1</v>
      </c>
      <c r="C48" s="46" t="s">
        <v>518</v>
      </c>
    </row>
    <row r="49" spans="1:3" x14ac:dyDescent="0.25">
      <c r="A49" s="42" t="s">
        <v>485</v>
      </c>
      <c r="B49" s="42">
        <v>1</v>
      </c>
      <c r="C49" s="42"/>
    </row>
    <row r="50" spans="1:3" x14ac:dyDescent="0.25">
      <c r="A50" s="45">
        <v>20224601546212</v>
      </c>
      <c r="B50" s="45">
        <v>1</v>
      </c>
      <c r="C50" s="46" t="s">
        <v>514</v>
      </c>
    </row>
    <row r="51" spans="1:3" x14ac:dyDescent="0.25">
      <c r="A51" s="42" t="s">
        <v>179</v>
      </c>
      <c r="B51" s="42">
        <v>1</v>
      </c>
      <c r="C51" s="42"/>
    </row>
    <row r="52" spans="1:3" ht="30" x14ac:dyDescent="0.25">
      <c r="A52" s="43">
        <v>20224601421492</v>
      </c>
      <c r="B52" s="43">
        <v>1</v>
      </c>
      <c r="C52" s="51" t="s">
        <v>515</v>
      </c>
    </row>
    <row r="53" spans="1:3" x14ac:dyDescent="0.25">
      <c r="A53" s="42" t="s">
        <v>116</v>
      </c>
      <c r="B53" s="42">
        <v>3</v>
      </c>
      <c r="C53" s="42"/>
    </row>
    <row r="54" spans="1:3" x14ac:dyDescent="0.25">
      <c r="A54" s="42" t="s">
        <v>164</v>
      </c>
      <c r="B54" s="42">
        <v>1</v>
      </c>
      <c r="C54" s="42"/>
    </row>
    <row r="55" spans="1:3" ht="30" x14ac:dyDescent="0.25">
      <c r="A55" s="43">
        <v>20225210049212</v>
      </c>
      <c r="B55" s="43">
        <v>1</v>
      </c>
      <c r="C55" s="44" t="s">
        <v>516</v>
      </c>
    </row>
    <row r="56" spans="1:3" x14ac:dyDescent="0.25">
      <c r="A56" s="42" t="s">
        <v>117</v>
      </c>
      <c r="B56" s="42">
        <v>1</v>
      </c>
      <c r="C56" s="42"/>
    </row>
    <row r="57" spans="1:3" x14ac:dyDescent="0.25">
      <c r="A57" s="49">
        <v>20224601680642</v>
      </c>
      <c r="B57" s="49">
        <v>1</v>
      </c>
      <c r="C57" s="50" t="s">
        <v>505</v>
      </c>
    </row>
    <row r="58" spans="1:3" x14ac:dyDescent="0.25">
      <c r="A58" s="42" t="s">
        <v>136</v>
      </c>
      <c r="B58" s="42">
        <v>1</v>
      </c>
      <c r="C58" s="42"/>
    </row>
    <row r="59" spans="1:3" x14ac:dyDescent="0.25">
      <c r="A59" s="49">
        <v>20225210053162</v>
      </c>
      <c r="B59" s="49">
        <v>1</v>
      </c>
      <c r="C59" s="50" t="s">
        <v>517</v>
      </c>
    </row>
    <row r="60" spans="1:3" x14ac:dyDescent="0.25">
      <c r="A60" s="42" t="s">
        <v>470</v>
      </c>
      <c r="B60" s="42">
        <v>6</v>
      </c>
      <c r="C60" s="42"/>
    </row>
    <row r="61" spans="1:3" x14ac:dyDescent="0.25">
      <c r="A61" s="42" t="s">
        <v>132</v>
      </c>
      <c r="B61" s="42">
        <v>1</v>
      </c>
      <c r="C61" s="42"/>
    </row>
    <row r="62" spans="1:3" ht="30" x14ac:dyDescent="0.25">
      <c r="A62" s="45">
        <v>20224601558022</v>
      </c>
      <c r="B62" s="45">
        <v>1</v>
      </c>
      <c r="C62" s="46" t="s">
        <v>519</v>
      </c>
    </row>
    <row r="63" spans="1:3" x14ac:dyDescent="0.25">
      <c r="A63" s="42" t="s">
        <v>273</v>
      </c>
      <c r="B63" s="42">
        <v>1</v>
      </c>
      <c r="C63" s="42"/>
    </row>
    <row r="64" spans="1:3" x14ac:dyDescent="0.25">
      <c r="A64" s="43">
        <v>20225210051172</v>
      </c>
      <c r="B64" s="43">
        <v>1</v>
      </c>
      <c r="C64" s="44" t="s">
        <v>138</v>
      </c>
    </row>
    <row r="65" spans="1:3" ht="14.25" customHeight="1" x14ac:dyDescent="0.25">
      <c r="A65" s="42" t="s">
        <v>444</v>
      </c>
      <c r="B65" s="42">
        <v>1</v>
      </c>
      <c r="C65" s="42"/>
    </row>
    <row r="66" spans="1:3" x14ac:dyDescent="0.25">
      <c r="A66" s="45">
        <v>20224601483602</v>
      </c>
      <c r="B66" s="45">
        <v>1</v>
      </c>
      <c r="C66" s="46" t="s">
        <v>520</v>
      </c>
    </row>
    <row r="67" spans="1:3" x14ac:dyDescent="0.25">
      <c r="A67" s="42" t="s">
        <v>487</v>
      </c>
      <c r="B67" s="42">
        <v>1</v>
      </c>
      <c r="C67" s="42"/>
    </row>
    <row r="68" spans="1:3" x14ac:dyDescent="0.25">
      <c r="A68" s="49">
        <v>20224601751582</v>
      </c>
      <c r="B68" s="49">
        <v>1</v>
      </c>
      <c r="C68" s="50" t="s">
        <v>504</v>
      </c>
    </row>
    <row r="69" spans="1:3" x14ac:dyDescent="0.25">
      <c r="A69" s="42" t="s">
        <v>53</v>
      </c>
      <c r="B69" s="42">
        <v>1</v>
      </c>
      <c r="C69" s="42"/>
    </row>
    <row r="70" spans="1:3" x14ac:dyDescent="0.25">
      <c r="A70" s="45">
        <v>20225210044302</v>
      </c>
      <c r="B70" s="45">
        <v>1</v>
      </c>
      <c r="C70" s="46" t="s">
        <v>521</v>
      </c>
    </row>
    <row r="71" spans="1:3" x14ac:dyDescent="0.25">
      <c r="A71" s="42" t="s">
        <v>482</v>
      </c>
      <c r="B71" s="42">
        <v>1</v>
      </c>
      <c r="C71" s="42"/>
    </row>
    <row r="72" spans="1:3" x14ac:dyDescent="0.25">
      <c r="A72" s="45">
        <v>20224601460052</v>
      </c>
      <c r="B72" s="45">
        <v>1</v>
      </c>
      <c r="C72" s="52" t="s">
        <v>522</v>
      </c>
    </row>
    <row r="73" spans="1:3" x14ac:dyDescent="0.25">
      <c r="A73" s="42" t="s">
        <v>496</v>
      </c>
      <c r="B73" s="42">
        <v>2</v>
      </c>
      <c r="C73" s="42"/>
    </row>
    <row r="74" spans="1:3" x14ac:dyDescent="0.25">
      <c r="A74" s="42" t="s">
        <v>496</v>
      </c>
      <c r="B74" s="42">
        <v>2</v>
      </c>
      <c r="C74" s="42"/>
    </row>
    <row r="75" spans="1:3" x14ac:dyDescent="0.25">
      <c r="A75" s="47">
        <v>20225210046592</v>
      </c>
      <c r="B75" s="47">
        <v>1</v>
      </c>
      <c r="C75" s="48" t="s">
        <v>479</v>
      </c>
    </row>
    <row r="76" spans="1:3" x14ac:dyDescent="0.25">
      <c r="A76" s="53" t="s">
        <v>496</v>
      </c>
      <c r="B76" s="53">
        <v>1</v>
      </c>
      <c r="C76" s="42"/>
    </row>
    <row r="77" spans="1:3" x14ac:dyDescent="0.25">
      <c r="A77" s="42" t="s">
        <v>490</v>
      </c>
      <c r="B77" s="42">
        <v>36</v>
      </c>
      <c r="C77" s="42"/>
    </row>
  </sheetData>
  <autoFilter ref="A6:C77" xr:uid="{00EE3073-D2C5-46D7-86A6-2D8A09B3FAA7}"/>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CE5A-862B-4FF5-9709-9B3387861C5D}">
  <sheetPr>
    <tabColor theme="7" tint="-0.249977111117893"/>
  </sheetPr>
  <dimension ref="A1:B21"/>
  <sheetViews>
    <sheetView topLeftCell="A4" workbookViewId="0">
      <selection activeCell="A2" sqref="A2:B19"/>
    </sheetView>
  </sheetViews>
  <sheetFormatPr baseColWidth="10" defaultRowHeight="15" x14ac:dyDescent="0.25"/>
  <cols>
    <col min="1" max="1" width="30.140625" style="25" customWidth="1"/>
    <col min="2" max="2" width="76.85546875" style="25" customWidth="1"/>
    <col min="3" max="16384" width="11.42578125" style="25"/>
  </cols>
  <sheetData>
    <row r="1" spans="1:2" ht="15.75" thickBot="1" x14ac:dyDescent="0.3"/>
    <row r="2" spans="1:2" x14ac:dyDescent="0.25">
      <c r="A2" s="55" t="s">
        <v>530</v>
      </c>
      <c r="B2" s="56" t="s">
        <v>531</v>
      </c>
    </row>
    <row r="3" spans="1:2" x14ac:dyDescent="0.25">
      <c r="A3" s="57" t="s">
        <v>214</v>
      </c>
      <c r="B3" s="58"/>
    </row>
    <row r="4" spans="1:2" x14ac:dyDescent="0.25">
      <c r="A4" s="59">
        <v>20224601351692</v>
      </c>
      <c r="B4" s="60" t="s">
        <v>507</v>
      </c>
    </row>
    <row r="5" spans="1:2" x14ac:dyDescent="0.25">
      <c r="A5" s="57" t="s">
        <v>472</v>
      </c>
      <c r="B5" s="61"/>
    </row>
    <row r="6" spans="1:2" x14ac:dyDescent="0.25">
      <c r="A6" s="59">
        <v>20224601680222</v>
      </c>
      <c r="B6" s="60" t="s">
        <v>506</v>
      </c>
    </row>
    <row r="7" spans="1:2" x14ac:dyDescent="0.25">
      <c r="A7" s="57" t="s">
        <v>446</v>
      </c>
      <c r="B7" s="58"/>
    </row>
    <row r="8" spans="1:2" x14ac:dyDescent="0.25">
      <c r="A8" s="59">
        <v>20224601528042</v>
      </c>
      <c r="B8" s="60" t="s">
        <v>508</v>
      </c>
    </row>
    <row r="9" spans="1:2" x14ac:dyDescent="0.25">
      <c r="A9" s="59">
        <v>20224601563462</v>
      </c>
      <c r="B9" s="60" t="s">
        <v>509</v>
      </c>
    </row>
    <row r="10" spans="1:2" x14ac:dyDescent="0.25">
      <c r="A10" s="57" t="s">
        <v>386</v>
      </c>
      <c r="B10" s="58"/>
    </row>
    <row r="11" spans="1:2" x14ac:dyDescent="0.25">
      <c r="A11" s="59">
        <v>20224601511862</v>
      </c>
      <c r="B11" s="60" t="s">
        <v>518</v>
      </c>
    </row>
    <row r="12" spans="1:2" x14ac:dyDescent="0.25">
      <c r="A12" s="57" t="s">
        <v>485</v>
      </c>
      <c r="B12" s="58"/>
    </row>
    <row r="13" spans="1:2" x14ac:dyDescent="0.25">
      <c r="A13" s="59">
        <v>20224601546212</v>
      </c>
      <c r="B13" s="60" t="s">
        <v>529</v>
      </c>
    </row>
    <row r="14" spans="1:2" x14ac:dyDescent="0.25">
      <c r="A14" s="57" t="s">
        <v>132</v>
      </c>
      <c r="B14" s="58"/>
    </row>
    <row r="15" spans="1:2" ht="30" x14ac:dyDescent="0.25">
      <c r="A15" s="59">
        <v>20224601558022</v>
      </c>
      <c r="B15" s="60" t="s">
        <v>519</v>
      </c>
    </row>
    <row r="16" spans="1:2" x14ac:dyDescent="0.25">
      <c r="A16" s="57" t="s">
        <v>53</v>
      </c>
      <c r="B16" s="58"/>
    </row>
    <row r="17" spans="1:2" x14ac:dyDescent="0.25">
      <c r="A17" s="59">
        <v>20225210044302</v>
      </c>
      <c r="B17" s="60" t="s">
        <v>521</v>
      </c>
    </row>
    <row r="18" spans="1:2" x14ac:dyDescent="0.25">
      <c r="A18" s="57" t="s">
        <v>482</v>
      </c>
      <c r="B18" s="58"/>
    </row>
    <row r="19" spans="1:2" ht="15.75" thickBot="1" x14ac:dyDescent="0.3">
      <c r="A19" s="62">
        <v>20224601460052</v>
      </c>
      <c r="B19" s="63" t="s">
        <v>522</v>
      </c>
    </row>
    <row r="20" spans="1:2" hidden="1" x14ac:dyDescent="0.25">
      <c r="A20" s="54" t="s">
        <v>444</v>
      </c>
      <c r="B20" s="54"/>
    </row>
    <row r="21" spans="1:2" hidden="1" x14ac:dyDescent="0.25">
      <c r="A21" s="45">
        <v>20224601483602</v>
      </c>
      <c r="B21" s="46" t="s">
        <v>520</v>
      </c>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46AE-0E1A-4656-8CBE-F3110C2F61CA}">
  <sheetPr>
    <tabColor rgb="FFC00000"/>
  </sheetPr>
  <dimension ref="A1:B21"/>
  <sheetViews>
    <sheetView tabSelected="1" workbookViewId="0">
      <selection activeCell="B33" sqref="B33"/>
    </sheetView>
  </sheetViews>
  <sheetFormatPr baseColWidth="10" defaultRowHeight="15" x14ac:dyDescent="0.25"/>
  <cols>
    <col min="1" max="1" width="47.28515625" style="25" customWidth="1"/>
    <col min="2" max="4" width="57" style="25" customWidth="1"/>
    <col min="5" max="16384" width="11.42578125" style="25"/>
  </cols>
  <sheetData>
    <row r="1" spans="1:2" ht="15.75" thickBot="1" x14ac:dyDescent="0.3"/>
    <row r="2" spans="1:2" x14ac:dyDescent="0.25">
      <c r="A2" s="64" t="s">
        <v>530</v>
      </c>
      <c r="B2" s="65" t="s">
        <v>532</v>
      </c>
    </row>
    <row r="3" spans="1:2" x14ac:dyDescent="0.25">
      <c r="A3" s="57" t="s">
        <v>472</v>
      </c>
      <c r="B3" s="58"/>
    </row>
    <row r="4" spans="1:2" x14ac:dyDescent="0.25">
      <c r="A4" s="66">
        <v>20224601549922</v>
      </c>
      <c r="B4" s="67" t="s">
        <v>502</v>
      </c>
    </row>
    <row r="5" spans="1:2" x14ac:dyDescent="0.25">
      <c r="A5" s="57" t="s">
        <v>486</v>
      </c>
      <c r="B5" s="58"/>
    </row>
    <row r="6" spans="1:2" x14ac:dyDescent="0.25">
      <c r="A6" s="66">
        <v>20224601727732</v>
      </c>
      <c r="B6" s="67" t="s">
        <v>503</v>
      </c>
    </row>
    <row r="7" spans="1:2" x14ac:dyDescent="0.25">
      <c r="A7" s="66">
        <v>20224601746862</v>
      </c>
      <c r="B7" s="67" t="s">
        <v>503</v>
      </c>
    </row>
    <row r="8" spans="1:2" x14ac:dyDescent="0.25">
      <c r="A8" s="66">
        <v>20224601764602</v>
      </c>
      <c r="B8" s="67" t="s">
        <v>504</v>
      </c>
    </row>
    <row r="9" spans="1:2" x14ac:dyDescent="0.25">
      <c r="A9" s="57" t="s">
        <v>401</v>
      </c>
      <c r="B9" s="68"/>
    </row>
    <row r="10" spans="1:2" x14ac:dyDescent="0.25">
      <c r="A10" s="66">
        <v>20224601703092</v>
      </c>
      <c r="B10" s="67" t="s">
        <v>505</v>
      </c>
    </row>
    <row r="11" spans="1:2" x14ac:dyDescent="0.25">
      <c r="A11" s="57" t="s">
        <v>446</v>
      </c>
      <c r="B11" s="68"/>
    </row>
    <row r="12" spans="1:2" x14ac:dyDescent="0.25">
      <c r="A12" s="66">
        <v>20224601666222</v>
      </c>
      <c r="B12" s="67" t="s">
        <v>511</v>
      </c>
    </row>
    <row r="13" spans="1:2" x14ac:dyDescent="0.25">
      <c r="A13" s="66">
        <v>20224601684172</v>
      </c>
      <c r="B13" s="67" t="s">
        <v>513</v>
      </c>
    </row>
    <row r="14" spans="1:2" x14ac:dyDescent="0.25">
      <c r="A14" s="57" t="s">
        <v>488</v>
      </c>
      <c r="B14" s="58"/>
    </row>
    <row r="15" spans="1:2" x14ac:dyDescent="0.25">
      <c r="A15" s="66">
        <v>20225210055652</v>
      </c>
      <c r="B15" s="67" t="s">
        <v>504</v>
      </c>
    </row>
    <row r="16" spans="1:2" x14ac:dyDescent="0.25">
      <c r="A16" s="57" t="s">
        <v>117</v>
      </c>
      <c r="B16" s="58"/>
    </row>
    <row r="17" spans="1:2" x14ac:dyDescent="0.25">
      <c r="A17" s="66">
        <v>20224601680642</v>
      </c>
      <c r="B17" s="67" t="s">
        <v>505</v>
      </c>
    </row>
    <row r="18" spans="1:2" x14ac:dyDescent="0.25">
      <c r="A18" s="57" t="s">
        <v>136</v>
      </c>
      <c r="B18" s="58"/>
    </row>
    <row r="19" spans="1:2" x14ac:dyDescent="0.25">
      <c r="A19" s="66">
        <v>20225210053162</v>
      </c>
      <c r="B19" s="67" t="s">
        <v>517</v>
      </c>
    </row>
    <row r="20" spans="1:2" x14ac:dyDescent="0.25">
      <c r="A20" s="57" t="s">
        <v>487</v>
      </c>
      <c r="B20" s="58"/>
    </row>
    <row r="21" spans="1:2" ht="15.75" thickBot="1" x14ac:dyDescent="0.3">
      <c r="A21" s="69">
        <v>20224601751582</v>
      </c>
      <c r="B21" s="70" t="s">
        <v>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A 31 MAYO</vt:lpstr>
      <vt:lpstr>CONSOLIDADO</vt:lpstr>
      <vt:lpstr>PROXIMOS A VENCER</vt:lpstr>
      <vt:lpstr>SIN RESPUESTA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2022-05-31T15:23:29Z</dcterms:created>
  <dcterms:modified xsi:type="dcterms:W3CDTF">2022-06-01T13:21:11Z</dcterms:modified>
</cp:coreProperties>
</file>