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2\EVIDENCIAS COMPROMISOS DICIEMBRE\DERECHOS DE PETICION Y ORFEO\SEGUIMIENTOS DERECHOS DE PETICION\"/>
    </mc:Choice>
  </mc:AlternateContent>
  <xr:revisionPtr revIDLastSave="0" documentId="8_{52C64020-3AA9-4D2B-8C12-22D30ECE7690}" xr6:coauthVersionLast="47" xr6:coauthVersionMax="47" xr10:uidLastSave="{00000000-0000-0000-0000-000000000000}"/>
  <bookViews>
    <workbookView xWindow="-120" yWindow="-120" windowWidth="20730" windowHeight="11040" xr2:uid="{640AC6DF-BD6E-40E5-8785-2204BCEAFE93}"/>
  </bookViews>
  <sheets>
    <sheet name="Hoja2" sheetId="2" r:id="rId1"/>
    <sheet name="Hoja1" sheetId="1" r:id="rId2"/>
  </sheets>
  <calcPr calcId="181029"/>
  <pivotCaches>
    <pivotCache cacheId="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<sst xmlns="http://schemas.openxmlformats.org/spreadsheetml/2006/main" count="11386" uniqueCount="257">
  <si>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</si>
  <si>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</si>
  <si>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</si>
  <si>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</si>
  <si>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</si>
  <si>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</si>
  <si>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</si>
  <si>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</si>
  <si>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</si>
  <si>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</si>
  <si>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</si>
  <si>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</si>
  <si>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</si>
  <si>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</si>
  <si>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</si>
  <si>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</si>
  <si>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</si>
  <si>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</si>
  <si>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</si>
  <si>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</si>
  <si>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</si>
  <si>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</si>
  <si>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</si>
  <si>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</si>
  <si>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</si>
  <si>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</si>
  <si>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</si>
  <si>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</si>
  <si>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</si>
  <si>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</si>
  <si>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</si>
  <si>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</si>
  <si>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</si>
  <si>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</si>
  <si>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</si>
  <si>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</si>
  <si>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</si>
  <si>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</si>
  <si>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</si>
  <si>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</si>
  <si>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</si>
  <si>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</si>
  <si>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</si>
  <si>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</si>
  <si>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</si>
  <si>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</si>
  <si>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</si>
  <si>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</si>
  <si>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</si>
  <si>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</si>
  <si>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</si>
  <si>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</si>
  <si>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</si>
  <si>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</si>
  <si>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</si>
  <si>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</si>
  <si>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</si>
  <si>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</si>
  <si>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</si>
  <si>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</si>
  <si>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</si>
  <si>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</si>
  <si>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</si>
  <si>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</si>
  <si>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</si>
  <si>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</si>
  <si>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</si>
  <si>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</si>
  <si>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</si>
  <si>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</si>
  <si>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</si>
  <si>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</si>
  <si>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</si>
  <si>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</si>
  <si>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</si>
  <si>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</si>
  <si>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</si>
  <si>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</si>
  <si>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</si>
  <si>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</si>
  <si>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</si>
  <si>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</si>
  <si>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</si>
  <si>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</si>
  <si>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</si>
  <si>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</si>
  <si>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</si>
  <si>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</si>
  <si>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</si>
  <si>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</si>
  <si>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</si>
  <si>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</si>
  <si>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</si>
  <si>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</si>
  <si>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</si>
  <si>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</si>
  <si>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</si>
  <si>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</si>
  <si>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</si>
  <si>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</si>
  <si>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</si>
  <si>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</si>
  <si>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</si>
  <si>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</si>
  <si>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</si>
  <si>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</si>
  <si>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</si>
  <si>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</si>
  <si>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</si>
  <si>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</si>
  <si>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</si>
  <si>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</si>
  <si>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</si>
  <si>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</si>
  <si>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</si>
  <si>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</si>
  <si>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</si>
  <si>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</si>
  <si>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</si>
  <si>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</si>
  <si>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</si>
  <si>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</si>
  <si>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</si>
  <si>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</si>
  <si>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</si>
  <si>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</si>
  <si>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</si>
  <si>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</si>
  <si>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</si>
  <si>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</si>
  <si>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</si>
  <si>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</si>
  <si>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</si>
  <si>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</si>
  <si>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</si>
  <si>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</si>
  <si>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</si>
  <si>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</si>
  <si>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</si>
  <si>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</si>
  <si>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</si>
  <si>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</si>
  <si>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</si>
  <si>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</si>
  <si>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</si>
  <si>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</si>
  <si>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</si>
  <si>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</si>
  <si>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</si>
  <si>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</si>
  <si>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</si>
  <si>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</si>
  <si>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</si>
  <si>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</si>
  <si>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</si>
  <si>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</si>
  <si>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</si>
  <si>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</si>
  <si>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</si>
  <si>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</si>
  <si>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</si>
  <si>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</si>
  <si>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</si>
  <si>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</si>
  <si>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</si>
  <si>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</si>
  <si>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</si>
  <si>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</si>
  <si>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</si>
  <si>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</si>
  <si>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</si>
  <si>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</si>
  <si>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</si>
  <si>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</si>
  <si>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</si>
  <si>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</si>
  <si>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</si>
  <si>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</si>
  <si>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</si>
  <si>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</si>
  <si>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</si>
  <si>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</si>
  <si>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</si>
  <si>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</si>
  <si>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</si>
  <si>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</si>
  <si>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</si>
  <si>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</si>
  <si>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</si>
  <si>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</si>
  <si>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</si>
  <si>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</si>
  <si>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</si>
  <si>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</si>
  <si>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</si>
  <si>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</si>
  <si>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</si>
  <si>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</si>
  <si>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</si>
  <si>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</si>
  <si>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</si>
  <si>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</si>
  <si>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</si>
  <si>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</si>
  <si>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</si>
  <si>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</si>
  <si>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</si>
  <si>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</si>
  <si>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</si>
  <si>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</si>
  <si>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</si>
  <si>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</si>
  <si>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</si>
  <si>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</si>
  <si>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</si>
  <si>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PENDIENTE</t>
  </si>
  <si>
    <t>IVAN DARIO PINZON MARTINEZ</t>
  </si>
  <si>
    <t>SIN RESPUESTA</t>
  </si>
  <si>
    <t>PROYECTA 20225220797761</t>
  </si>
  <si>
    <t>GISELLE MARIANA FONSECA CRISTANCHO</t>
  </si>
  <si>
    <t>FABIOLA VASQUEZ PEDRAZA</t>
  </si>
  <si>
    <t>Traslado a localidad - No es de competencia de esta Localidad dar una respuesta</t>
  </si>
  <si>
    <t>CON ACUSE Con planilla de envío del 26/12/2022</t>
  </si>
  <si>
    <t>FREDY SILVA VARGAS</t>
  </si>
  <si>
    <t xml:space="preserve">PROYECTA 20225220836141      </t>
  </si>
  <si>
    <t xml:space="preserve">RADICADO REGISTRADO EN LA PLANILLA MOTORIZADO No. 2022686328 ZONA MOTORIZADO 472  </t>
  </si>
  <si>
    <t>JEFERSON ALEJANDRO GOMEZ SANTAFE</t>
  </si>
  <si>
    <t>CON ACUSE</t>
  </si>
  <si>
    <t>SANDRA LILIANA JIMENEZ LOPEZ</t>
  </si>
  <si>
    <t>ADRIANA ANDREA ARCHILA MOSCOSO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</si>
  <si>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</si>
  <si>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</si>
  <si>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</si>
  <si>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BARRIOS UNIDOS</t>
  </si>
  <si>
    <t>PROEYCTA 20225220840671</t>
  </si>
  <si>
    <t>Total general</t>
  </si>
  <si>
    <t>Años</t>
  </si>
  <si>
    <t>(Todas)</t>
  </si>
  <si>
    <t>Cuenta de NÚMERO RADICADO</t>
  </si>
  <si>
    <t>SE OTORGA</t>
  </si>
  <si>
    <t>RADICADO RECIBIDO EN EL CDI</t>
  </si>
  <si>
    <t xml:space="preserve">RADICADO INCLUIDO EN LA PLANILLA DEPENDENCIA No. 2022689329 </t>
  </si>
  <si>
    <t>RADICADO INCLUIDO EN LA PLANILLA DEPENDENCIA No. 2022683161</t>
  </si>
  <si>
    <t>RADICADO INCLUIDO EN LA PLANILLA DEPENDENCIA No. 2022689329</t>
  </si>
  <si>
    <t xml:space="preserve">RADICADO INCLUIDO EN LA PLANILLA DEPENDENCIA No. 2022689329       </t>
  </si>
  <si>
    <t>RADICADO INCLUIDO EN LA PLANILLA DEPENDENCIA No. 2022687003</t>
  </si>
  <si>
    <t xml:space="preserve">RADICADO INCLUIDO EN LA PLANILLA DEPENDENCIA No. 2022691342      </t>
  </si>
  <si>
    <t>RADICADO INCLUIDO EN LA PLANILLA DEPENDENCIA No. 2022686331</t>
  </si>
  <si>
    <t>RADICADO INCLUIDO EN LA PLANILLA DEPENDENCIA No. 2022691665</t>
  </si>
  <si>
    <t xml:space="preserve">RADICADO INCLUIDO EN LA PLANILLA DEPENDENCIA No. 2022689329      </t>
  </si>
  <si>
    <t>RADICADO INCLUIDO EN LA PLANILLA DEPENDENCIA No. 2022684724</t>
  </si>
  <si>
    <t>RADICADO INCLUIDO EN LA PLANILLA DEPENDENCIA No. 2022691342</t>
  </si>
  <si>
    <t>RADICADO INCLUIDO EN LA PLANILLA DEPENDENCIA No. 2022689405</t>
  </si>
  <si>
    <t>RADICADO INCLUIDO EN LA PLANILLA DEPENDENCIA No. 2022684387</t>
  </si>
  <si>
    <t>I+A4:B34Etiquetas de fila</t>
  </si>
  <si>
    <t>RADICADO INCLUIDO EN LA PLANILLA DEPENDENCIA No. 2022695278</t>
  </si>
  <si>
    <t>CON RESPUESTA ASOCIADA 30 DICIEMBRE radicado 20225230831151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</si>
</sst>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7" borderId="3" xfId="0" applyFill="1" applyBorder="1" applyAlignment="1">
      <alignment horizontal="left" indent="4"/>
    </xf>
    <xf numFmtId="0" fontId="0" fillId="0" borderId="3" xfId="0" pivotButton="1" applyBorder="1"/>
    <xf numFmtId="0" fontId="0" fillId="0" borderId="3" xfId="0" applyBorder="1"/>
    <xf numFmtId="0" fontId="7" fillId="8" borderId="3" xfId="0" applyFont="1" applyFill="1" applyBorder="1" applyAlignment="1">
      <alignment horizontal="left"/>
    </xf>
    <xf numFmtId="0" fontId="7" fillId="8" borderId="3" xfId="0" applyNumberFormat="1" applyFont="1" applyFill="1" applyBorder="1"/>
    <xf numFmtId="0" fontId="0" fillId="0" borderId="7" xfId="0" pivotButton="1" applyBorder="1"/>
    <xf numFmtId="0" fontId="0" fillId="0" borderId="7" xfId="0" applyBorder="1"/>
    <xf numFmtId="0" fontId="7" fillId="0" borderId="3" xfId="0" applyNumberFormat="1" applyFont="1" applyBorder="1"/>
    <xf numFmtId="0" fontId="7" fillId="8" borderId="3" xfId="0" applyNumberFormat="1" applyFont="1" applyFill="1" applyBorder="1" applyAlignment="1">
      <alignment horizontal="right"/>
    </xf>
  </cellXfs>
  <cellStyles count="2">
    <cellStyle name="Normal" xfId="0" builtinId="0"/>
    <cellStyle name="Normal 3" xfId="1" xr:uid="{F882D3CF-FCBF-4F24-9DA2-7EDED1C49A19}"/>
  </cellStyles>
  <dxfs count="1331"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alignment horizontal="right"/>
    </dxf>
    <dxf>
      <alignment horizontal="right"/>
    </dxf>
    <dxf>
      <font>
        <color theme="0"/>
      </font>
      <fill>
        <patternFill patternType="solid">
          <fgColor indexed="64"/>
          <bgColor theme="4"/>
        </patternFill>
      </fill>
      <alignment horizontal="left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25.58988842593" createdVersion="8" refreshedVersion="8" minRefreshableVersion="3" recordCount="885" xr:uid="{5C19C418-79C0-4C27-88CB-DFE09868CC8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7T00:00:00"/>
    </cacheField>
    <cacheField name="NUMERO SDQS" numFmtId="0">
      <sharedItems containsSemiMixedTypes="0" containsString="0" containsNumber="1" containsInteger="1" minValue="14912022" maxValue="4699912022"/>
    </cacheField>
    <cacheField name="FECHA INICIO TÉRMINOS" numFmtId="14">
      <sharedItems containsSemiMixedTypes="0" containsNonDate="0" containsDate="1" containsString="0" minDate="2018-03-20T00:00:00" maxDate="2022-12-24T00:00:00" count="38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3T00:00:00"/>
      </sharedItems>
      <fieldGroup par="22" base="2">
        <rangePr groupBy="months" startDate="2018-03-20T00:00:00" endDate="2022-12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MixedTypes="1" containsNumber="1" containsInteger="1" minValue="20184210266892" maxValue="20225250098622" count="81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5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</sharedItems>
    </cacheField>
    <cacheField name="USUARIO ACTUAL ORFEO" numFmtId="0">
      <sharedItems count="114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containsMixedTypes="1" containsNumber="1" containsInteger="1" minValue="20225210135542" maxValue="20225210135542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59">
        <s v="TRAMITE CERRADO"/>
        <e v="#N/A"/>
        <s v="RADICADO INCLUIDO EN LA PLANILLA DEPENDENCIA No. 2022684387"/>
        <s v="RADICADO INCLUIDO EN LA PLANILLA DEPENDENCIA No. 2022684724"/>
        <s v="RADICADO INCLUIDO EN LA PLANILLA DEPENDENCIA No. 2022689405"/>
        <s v="PROYECTA 20225220797761"/>
        <s v="RADICADO INCLUIDO EN LA PLANILLA DEPENDENCIA No. 2022686331"/>
        <s v="CON ACUSE Con planilla de envío del 26/12/2022"/>
        <s v="PROYECTA 20225220836141      "/>
        <s v="RADICADO INCLUIDO EN LA PLANILLA DEPENDENCIA No. 2022691665"/>
        <s v="RADICADO REGISTRADO EN LA PLANILLA MOTORIZADO No. 2022686328 ZONA MOTORIZADO 472  "/>
        <s v="RADICADO INCLUIDO EN LA PLANILLA DEPENDENCIA No. 2022691342"/>
        <s v="RADICADO INCLUIDO EN LA PLANILLA DEPENDENCIA No. 2022691342      "/>
        <s v="CON RESPUESTA ASOCIADA 30 DICIEMBRE radicado 20225230831151"/>
        <s v="RADICADO INCLUIDO EN LA PLANILLA DEPENDENCIA No. 2022689329      "/>
        <s v="SE OTORGA"/>
        <s v="CON ACUSE"/>
        <s v="RADICADO RECIBIDO EN EL CDI"/>
        <s v="RADICADO INCLUIDO EN LA PLANILLA DEPENDENCIA No. 2022687003"/>
        <s v="RADICADO INCLUIDO EN LA PLANILLA DEPENDENCIA No. 2022689329       "/>
        <s v="RADICADO INCLUIDO EN LA PLANILLA DEPENDENCIA No. 2022689329"/>
        <s v="RADICADO INCLUIDO EN LA PLANILLA DEPENDENCIA No. 2022683161"/>
        <s v="RADICADO INCLUIDO EN LA PLANILLA DEPENDENCIA No. 2022689329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BARRIOS UNIDOS"/>
        <s v="PROEYCTA 20225220840671"/>
        <s v="RADICADO INCLUIDO EN LA PLANILLA DEPENDENCIA No. 2022695278"/>
        <s v="PROYECTA 20225240839611    " u="1"/>
        <s v="PORYECTA 20225230830591           20225230829401   " u="1"/>
        <s v="PENDIENTE FIJACION" u="1"/>
        <s v="CON RESPUESTA ASOCIADA 30 DICIEMBRE" u="1"/>
        <s v="PROYECTA 20225220832031" u="1"/>
        <s v="Con acuse de fijación en cartelera del 21/12/2022" u="1"/>
        <s v="PROYECTA 20225230830761         " u="1"/>
        <s v="PROYECTA 20225220837441   " u="1"/>
        <s v="PROEYECTA 20225230840841       " u="1"/>
        <s v="PROYECTA 20225230838931          EN CDI" u="1"/>
        <s v="PROYECTA 20225230835371" u="1"/>
        <s v="PROYECTA 20225220851191" u="1"/>
        <s v="PROYECTA 20225220836701     " u="1"/>
        <s v="PROYECTA 20225220837051       " u="1"/>
        <s v="PROEYECTA 20225220836591  " u="1"/>
        <s v="PROYECTA 20225230833171" u="1"/>
        <s v="PROYECTA 20225230830921           20225230831211          " u="1"/>
        <s v="PROYECTA 20225220850871" u="1"/>
        <s v="PROYECTA 20225230850801" u="1"/>
        <s v="PROEYCTA 20225220835461" u="1"/>
        <s v="PROYECTA 20225220836641  " u="1"/>
        <s v="PROYECTA 20225220834351" u="1"/>
        <s v="PROYECTA 20225220837101     " u="1"/>
        <s v="PROYECTA 20225220836681  " u="1"/>
        <s v="PROYECTA 20225220842971          20225220842901         " u="1"/>
        <s v="PROYECTA 20225220839771     " u="1"/>
        <s v="PROYECTA 20225220831801" u="1"/>
        <s v="SIN RESPUESTA" u="1"/>
        <s v="PROYECTA 20225220850921" u="1"/>
        <s v="PENDIENTE DE ACUSE DE RECIBO" u="1"/>
        <s v="SE ASOCIA RESPUESTA SIN REDACTAR LA DEFINITIV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4T00:00:00"/>
        <groupItems count="6">
          <s v="&lt;20/03/2018"/>
          <s v="Trim.1"/>
          <s v="Trim.2"/>
          <s v="Trim.3"/>
          <s v="Trim.4"/>
          <s v="&gt;24/12/2022"/>
        </groupItems>
      </fieldGroup>
    </cacheField>
    <cacheField name="Años" numFmtId="0" databaseField="0">
      <fieldGroup base="2">
        <rangePr groupBy="years" startDate="2018-03-20T00:00:00" endDate="2022-12-24T00:00:00"/>
        <groupItems count="7">
          <s v="&lt;20/03/2018"/>
          <s v="2018"/>
          <s v="2019"/>
          <s v="2020"/>
          <s v="2021"/>
          <s v="2022"/>
          <s v="&gt;24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5"/>
    <s v="ALCALDIA LOCAL DE CHAPINERO"/>
    <s v="PRESENCIAL"/>
    <s v="DERECHO DE PETICION DE INTERES GENERAL"/>
    <x v="2"/>
    <x v="3"/>
    <e v="#N/A"/>
    <e v="#N/A"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1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2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3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4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5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6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7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8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7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0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2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3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4"/>
    <s v="ALCALDIA LOCAL DE CHAPINERO"/>
    <s v="WEB"/>
    <s v="CONSULTA"/>
    <x v="0"/>
    <x v="103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5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6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7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8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89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0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1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2"/>
    <s v="ALCALDIA LOCAL DE CHAPINERO"/>
    <s v="REDES SOCIALES"/>
    <s v="DERECHO DE PETICION DE INTERES GENERAL"/>
    <x v="1"/>
    <x v="104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3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4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5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7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8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699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0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1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2"/>
    <s v="ALCALDIA LOCAL DE CHAPINERO"/>
    <s v="ESCRITO"/>
    <s v="DERECHO DE PETICION DE INTERES GENERAL"/>
    <x v="1"/>
    <x v="105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3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4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5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6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x v="707"/>
    <s v="ALCALDIA LOCAL DE CHAPINERO"/>
    <s v="ESCRITO"/>
    <s v="DERECHO DE PETICION DE INTERES GENERAL"/>
    <x v="1"/>
    <x v="106"/>
    <e v="#N/A"/>
    <s v="La respuesta no cumple con el procedimiento del Gestor Documental (firma, digitalizacion, envio y acuse)"/>
    <s v="JESSICA JOHANA ANGARITA VARGAS"/>
    <n v="35"/>
    <s v="ALCALDÍA"/>
    <s v="TRÁMITE CONCLUIDO"/>
    <x v="0"/>
    <m/>
    <m/>
    <s v="PENDIENTE"/>
  </r>
  <r>
    <d v="2022-11-09T00:00:00"/>
    <n v="3960362022"/>
    <x v="349"/>
    <s v="Pendiente en terminos"/>
    <x v="0"/>
    <x v="708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09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0"/>
    <s v="ALCALDIA LOCAL DE CHAPINERO"/>
    <s v="ESCRITO"/>
    <s v="DERECHO DE PETICION DE INTERES GENERAL"/>
    <x v="0"/>
    <x v="107"/>
    <e v="#N/A"/>
    <s v="Sin respuesta al peticionario"/>
    <s v="JESSICA JOHANA ANGARITA VARGAS"/>
    <n v="33"/>
    <s v="ALCALDÍA"/>
    <s v="TRÁMITE CONCLUIDO"/>
    <x v="2"/>
    <m/>
    <m/>
    <s v="PENDIENTE"/>
  </r>
  <r>
    <d v="2022-11-09T00:00:00"/>
    <n v="3983012022"/>
    <x v="350"/>
    <s v="Pendiente en terminos"/>
    <x v="0"/>
    <x v="711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2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3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4"/>
    <s v="ALCALDIA LOCAL DE CHAPINERO"/>
    <s v="WEB"/>
    <s v="DERECHO DE PETICION DE INTERES GENERAL"/>
    <x v="1"/>
    <x v="106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5"/>
    <s v="ALCALDIA LOCAL DE CHAPINERO"/>
    <s v="E-MAIL"/>
    <s v="DERECHO DE PETICION DE INTERES GENERAL"/>
    <x v="1"/>
    <x v="106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6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7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8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19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0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1"/>
    <s v="ALCALDIA LOCAL DE CHAPINERO"/>
    <s v="ESCRITO"/>
    <s v="DERECHO DE PETICION DE INTERES GENERAL"/>
    <x v="3"/>
    <x v="17"/>
    <e v="#N/A"/>
    <s v="Sin respuesta al peticionario"/>
    <s v="JESSICA JOHANA ANGARITA VARGAS"/>
    <n v="28"/>
    <s v="ALCALDÍA"/>
    <s v="TRÁMITE CONCLUIDO"/>
    <x v="3"/>
    <m/>
    <m/>
    <s v="PENDIENTE"/>
  </r>
  <r>
    <d v="2022-11-22T00:00:00"/>
    <n v="4126182022"/>
    <x v="354"/>
    <s v="Pendiente en terminos"/>
    <x v="0"/>
    <x v="722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3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4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8"/>
    <s v="ALCALDÍA"/>
    <s v="TRÁMITE CONCLUIDO"/>
    <x v="4"/>
    <m/>
    <m/>
    <s v="PENDIENTE"/>
  </r>
  <r>
    <d v="2022-11-22T00:00:00"/>
    <n v="4108902022"/>
    <x v="354"/>
    <s v="Pendiente en terminos"/>
    <x v="0"/>
    <x v="725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6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7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8"/>
    <s v="ALCALDIA LOCAL DE CHAPINERO"/>
    <s v="WEB"/>
    <s v="QUEJA"/>
    <x v="1"/>
    <x v="108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29"/>
    <s v="ALCALDIA LOCAL DE CHAPINERO"/>
    <s v="WEB"/>
    <s v="DERECHO DE PETICION DE INTERES PARTICULAR"/>
    <x v="1"/>
    <x v="109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0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1"/>
    <s v="ALCALDIA LOCAL DE CHAPINERO"/>
    <s v="WEB"/>
    <s v="DERECHO DE PETICION DE INTERES GENERAL"/>
    <x v="1"/>
    <x v="106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2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3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4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5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6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7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8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39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0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4"/>
    <s v="ALCALDÍA"/>
    <s v="TRÁMITE CONCLUIDO"/>
    <x v="6"/>
    <m/>
    <m/>
    <s v="PENDIENTE"/>
  </r>
  <r>
    <d v="2022-11-28T00:00:00"/>
    <n v="4205022022"/>
    <x v="358"/>
    <s v="Pendiente en terminos"/>
    <x v="0"/>
    <x v="741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2"/>
    <s v="ALCALDIA LOCAL DE CHAPINERO"/>
    <s v="ESCRITO"/>
    <s v="DERECHO DE PETICION DE INTERES PARTICULAR"/>
    <x v="1"/>
    <x v="94"/>
    <e v="#N/A"/>
    <s v="Traslado a localidad - No es de competencia de esta Localidad dar una respuesta"/>
    <s v="JESSICA JOHANA ANGARITA VARGAS"/>
    <n v="24"/>
    <s v="ALCALDÍA"/>
    <s v="TRÁMITE CONCLUIDO"/>
    <x v="7"/>
    <m/>
    <m/>
    <s v="PENDIENTE"/>
  </r>
  <r>
    <d v="2022-11-28T00:00:00"/>
    <n v="4239312022"/>
    <x v="359"/>
    <s v="Pendiente vencidos"/>
    <x v="0"/>
    <x v="743"/>
    <s v="ALCALDIA LOCAL DE CHAPINERO"/>
    <s v="WEB"/>
    <s v="DERECHO DE PETICION DE INTERES GENERAL"/>
    <x v="1"/>
    <x v="100"/>
    <e v="#N/A"/>
    <n v="20225210135542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5"/>
    <s v="ALCALDIA LOCAL DE CHAPINERO"/>
    <s v="WEB"/>
    <s v="DERECHO DE PETICION DE INTERES GENERAL"/>
    <x v="1"/>
    <x v="110"/>
    <e v="#N/A"/>
    <s v="Sin respuesta al peticionario"/>
    <s v="JESSICA JOHANA ANGARITA VARGAS"/>
    <n v="23"/>
    <s v="ALCALDÍA"/>
    <s v="SIN RESPUESTA"/>
    <x v="8"/>
    <m/>
    <m/>
    <s v="PENDIENTE"/>
  </r>
  <r>
    <d v="2022-11-28T00:00:00"/>
    <n v="4239142022"/>
    <x v="359"/>
    <s v="Pendiente en terminos"/>
    <x v="0"/>
    <x v="746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7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8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1"/>
    <x v="749"/>
    <s v="ALCALDIA LOCAL DE CHAPINERO"/>
    <s v="REDES SOCIALES"/>
    <s v="RECLAMO"/>
    <x v="1"/>
    <x v="99"/>
    <e v="#N/A"/>
    <s v="Sin respuesta al peticionario"/>
    <s v="JESSICA JOHANA ANGARITA VARGAS"/>
    <n v="23"/>
    <s v="ALCALDÍA"/>
    <s v="TRÁMITE CONCLUIDO"/>
    <x v="0"/>
    <m/>
    <m/>
    <s v="PENDIENTE"/>
  </r>
  <r>
    <d v="2022-11-28T00:00:00"/>
    <n v="4227252022"/>
    <x v="359"/>
    <s v="Pendiente vencidos"/>
    <x v="0"/>
    <x v="750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1"/>
    <s v="ALCALDIA LOCAL DE CHAPINERO"/>
    <s v="WEB"/>
    <s v="DERECHO DE PETICION DE INTERES GENERAL"/>
    <x v="1"/>
    <x v="110"/>
    <e v="#N/A"/>
    <s v="Sin respuesta al peticionario"/>
    <s v="JESSICA JOHANA ANGARITA VARGAS"/>
    <n v="22"/>
    <s v="ALCALDÍA"/>
    <s v="TRÁMITE CONCLUIDO"/>
    <x v="9"/>
    <m/>
    <m/>
    <s v="PENDIENTE"/>
  </r>
  <r>
    <d v="2022-11-28T00:00:00"/>
    <n v="4240842022"/>
    <x v="360"/>
    <s v="Pendiente en terminos"/>
    <x v="0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3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4"/>
    <s v="ALCALDIA LOCAL DE CHAPINERO"/>
    <s v="REDES SOCIALES"/>
    <s v="DERECHO DE PETICION DE INTERES GENERAL"/>
    <x v="1"/>
    <x v="110"/>
    <e v="#N/A"/>
    <s v="Sin respuesta al peticionario"/>
    <s v="JESSICA JOHANA ANGARITA VARGAS"/>
    <n v="21"/>
    <s v="ALCALDÍA"/>
    <s v="TRÁMITE CONCLUIDO"/>
    <x v="9"/>
    <m/>
    <m/>
    <s v="PENDIENTE"/>
  </r>
  <r>
    <d v="2022-11-28T00:00:00"/>
    <n v="4278962022"/>
    <x v="361"/>
    <s v="Pendiente en terminos"/>
    <x v="0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6"/>
    <s v="ALCALDIA LOCAL DE CHAPINERO"/>
    <s v="E-MAIL"/>
    <s v="DERECHO DE PETICION DE INTERES GENERAL"/>
    <x v="1"/>
    <x v="94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1-28T00:00:00"/>
    <n v="4271242022"/>
    <x v="361"/>
    <s v="Pendiente vencidos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21"/>
    <s v="ALCALDÍA"/>
    <s v="TRÁMITE CONCLUIDO"/>
    <x v="9"/>
    <m/>
    <m/>
    <s v="PENDIENTE"/>
  </r>
  <r>
    <d v="2022-11-28T00:00:00"/>
    <n v="4249732022"/>
    <x v="361"/>
    <s v="Pendiente vencidos"/>
    <x v="0"/>
    <x v="758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5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1"/>
    <s v="ALCALDIA LOCAL DE CHAPINERO"/>
    <s v="E-MAIL"/>
    <s v="DERECHO DE PETICION DE INTERES GENERAL"/>
    <x v="1"/>
    <x v="106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2"/>
    <s v="ALCALDIA LOCAL DE CHAPINERO"/>
    <s v="E-MAIL"/>
    <s v="DERECHO DE PETICION DE INTERES GENERAL"/>
    <x v="1"/>
    <x v="106"/>
    <e v="#N/A"/>
    <s v="La respuesta no cumple con el procedimiento del Gestor Documental (firma, digitalizacion, envio y acuse)"/>
    <s v="JESSICA JOHANA ANGARITA VARGAS"/>
    <n v="20"/>
    <s v="ALCALDÍA"/>
    <s v="TRÁMITE CONCLUIDO"/>
    <x v="10"/>
    <m/>
    <m/>
    <s v="PENDIENTE"/>
  </r>
  <r>
    <d v="2022-11-28T00:00:00"/>
    <n v="4267312022"/>
    <x v="362"/>
    <s v="Pendiente en terminos"/>
    <x v="0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4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0"/>
    <s v="ALCALDÍA"/>
    <s v="TRÁMITE CONCLUIDO"/>
    <x v="11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n v="19"/>
    <s v="ALCALDÍA"/>
    <s v="TRÁMITE CONCLUIDO"/>
    <x v="12"/>
    <m/>
    <m/>
    <s v="PENDIENTE"/>
  </r>
  <r>
    <d v="2022-12-06T00:00:00"/>
    <n v="4348242022"/>
    <x v="364"/>
    <s v="Pendiente vencidos"/>
    <x v="1"/>
    <x v="766"/>
    <s v="ALCALDIA LOCAL DE CHAPINERO"/>
    <s v="WEB"/>
    <s v="DERECHO DE PETICION DE INTERES GENERAL"/>
    <x v="1"/>
    <x v="110"/>
    <e v="#N/A"/>
    <s v="La respuesta no cumple con el procedimiento del Gestor Documental (firma, digitalizacion, envio y acuse)"/>
    <s v="JESSICA JOHANA ANGARITA VARGAS"/>
    <n v="18"/>
    <s v="ALCALDÍA"/>
    <s v="TRÁMITE CONCLUIDO"/>
    <x v="9"/>
    <m/>
    <m/>
    <s v="PENDIENTE"/>
  </r>
  <r>
    <d v="2022-12-06T00:00:00"/>
    <n v="4375852022"/>
    <x v="365"/>
    <s v="Pendiente en terminos"/>
    <x v="0"/>
    <x v="76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8"/>
    <s v="ALCALDIA LOCAL DE CHAPINERO"/>
    <s v="ESCRITO"/>
    <s v="DERECHO DE PETICION DE INTERES GENERAL"/>
    <x v="0"/>
    <x v="111"/>
    <e v="#N/A"/>
    <s v="Sin respuesta al peticionario"/>
    <s v="JESSICA JOHANA ANGARITA VARGAS"/>
    <n v="17"/>
    <s v="ALCALDÍA"/>
    <s v="SIN RESPUESTA"/>
    <x v="13"/>
    <m/>
    <m/>
    <s v="PENDIENTE"/>
  </r>
  <r>
    <d v="2022-12-06T00:00:00"/>
    <n v="4342442022"/>
    <x v="365"/>
    <s v="Pendiente vencidos"/>
    <x v="1"/>
    <x v="769"/>
    <s v="ALCALDIA LOCAL DE CHAPINERO"/>
    <s v="WEB"/>
    <s v="DERECHO DE PETICION DE INTERES PARTICULAR"/>
    <x v="1"/>
    <x v="87"/>
    <e v="#N/A"/>
    <s v="Sin respuesta al peticionario"/>
    <s v="JESSICA JOHANA ANGARITA VARGAS"/>
    <n v="17"/>
    <s v="ALCALDÍA"/>
    <s v="TRÁMITE CONCLUIDO"/>
    <x v="0"/>
    <m/>
    <m/>
    <s v="PENDIENTE"/>
  </r>
  <r>
    <d v="2022-12-06T00:00:00"/>
    <n v="4334582022"/>
    <x v="365"/>
    <s v="Pendiente en terminos"/>
    <x v="0"/>
    <x v="770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1"/>
    <s v="ALCALDIA LOCAL DE CHAPINERO"/>
    <s v="ESCRITO"/>
    <s v="DERECHO DE PETICION DE INTERES GENERAL"/>
    <x v="1"/>
    <x v="109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2"/>
    <s v="ALCALDIA LOCAL DE CHAPINERO"/>
    <s v="ESCRITO"/>
    <s v="DERECHO DE PETICION DE INTERES GENERAL"/>
    <x v="1"/>
    <x v="45"/>
    <e v="#N/A"/>
    <s v="Sin respuesta al peticionario"/>
    <s v="JESSICA JOHANA ANGARITA VARGAS"/>
    <n v="16"/>
    <s v="ALCALDÍA"/>
    <s v="TRÁMITE CONCLUIDO"/>
    <x v="14"/>
    <m/>
    <m/>
    <s v="PENDIENTE"/>
  </r>
  <r>
    <d v="2022-12-06T00:00:00"/>
    <n v="4394252022"/>
    <x v="366"/>
    <s v="Pendiente en terminos"/>
    <x v="0"/>
    <x v="773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1"/>
    <x v="774"/>
    <s v="ALCALDIA LOCAL DE CHAPINERO"/>
    <s v="E-MAIL"/>
    <s v="DERECHO DE PETICION DE INTERES GENERAL"/>
    <x v="1"/>
    <x v="106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2-12-06T00:00:00"/>
    <n v="4361482022"/>
    <x v="366"/>
    <s v="Pendiente vencidos"/>
    <x v="1"/>
    <x v="775"/>
    <s v="ALCALDIA LOCAL DE CHAPINERO"/>
    <s v="E-MAIL"/>
    <s v="DERECHO DE PETICION DE INTERES GENERAL"/>
    <x v="1"/>
    <x v="110"/>
    <e v="#N/A"/>
    <s v="Sin respuesta al peticionario"/>
    <s v="JESSICA JOHANA ANGARITA VARGAS"/>
    <n v="16"/>
    <s v="ALCALDÍA"/>
    <s v="TRÁMITE CONCLUIDO"/>
    <x v="9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7"/>
    <e v="#N/A"/>
    <s v="Respuesta NO Asociada al Radicado de Entrada"/>
    <s v="JESSICA JOHANA ANGARITA VARGAS"/>
    <n v="15"/>
    <s v="ALCALDÍA"/>
    <s v="TRÁMITE CONCLUIDO"/>
    <x v="0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ALCALDÍA"/>
    <s v="TRÁMITE CONCLUIDO"/>
    <x v="15"/>
    <m/>
    <m/>
    <s v="PENDIENTE"/>
  </r>
  <r>
    <d v="2022-12-22T00:00:00"/>
    <n v="4378152022"/>
    <x v="367"/>
    <s v="Pendiente vencidos"/>
    <x v="1"/>
    <x v="778"/>
    <s v="ALCALDIA LOCAL DE CHAPINERO"/>
    <s v="WEB"/>
    <s v="SOLICITUD DE ACCESO A LA INFORMACION"/>
    <x v="1"/>
    <x v="16"/>
    <e v="#N/A"/>
    <s v="Sin respuesta al peticionario"/>
    <s v="JESSICA JOHANA ANGARITA VARGAS"/>
    <n v="15"/>
    <s v="ALCALDÍA"/>
    <s v="TRÁMITE CONCLUIDO"/>
    <x v="0"/>
    <m/>
    <m/>
    <s v="PENDIENTE"/>
  </r>
  <r>
    <d v="2022-12-22T00:00:00"/>
    <n v="4376442022"/>
    <x v="367"/>
    <s v="Pendiente en terminos"/>
    <x v="2"/>
    <x v="779"/>
    <s v="ALCALDIA LOCAL DE CHAPINERO"/>
    <s v="WEB"/>
    <s v="DERECHO DE PETICION DE INTERES GENERAL"/>
    <x v="1"/>
    <x v="31"/>
    <e v="#N/A"/>
    <s v="Sin respuesta al peticionario"/>
    <s v="JESSICA JOHANA ANGARITA VARGAS"/>
    <n v="15"/>
    <s v="ALCALDÍA"/>
    <s v="TRÁMITE CONCLUIDO"/>
    <x v="16"/>
    <m/>
    <m/>
    <s v="PENDIENTE"/>
  </r>
  <r>
    <d v="2022-12-22T00:00:00"/>
    <n v="4424742022"/>
    <x v="368"/>
    <s v="Pendiente en terminos"/>
    <x v="2"/>
    <x v="780"/>
    <s v="ALCALDIA LOCAL DE CHAPINERO"/>
    <s v="REDES SOCIALES"/>
    <s v="RECLAMO"/>
    <x v="1"/>
    <x v="78"/>
    <e v="#N/A"/>
    <s v="Pendiente de acuse de recibido CDI"/>
    <s v="JESSICA JOHANA ANGARITA VARGAS"/>
    <n v="14"/>
    <s v="ALCALDÍA"/>
    <s v="TRÁMITE CONCLUIDO"/>
    <x v="0"/>
    <m/>
    <m/>
    <s v="PENDIENTE"/>
  </r>
  <r>
    <d v="2022-12-22T00:00:00"/>
    <n v="4424422022"/>
    <x v="368"/>
    <s v="Pendiente en terminos"/>
    <x v="2"/>
    <x v="781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ALCALDÍA"/>
    <s v="TRÁMITE CONCLUIDO"/>
    <x v="15"/>
    <m/>
    <m/>
    <s v="PENDIENTE"/>
  </r>
  <r>
    <d v="2022-12-22T00:00:00"/>
    <n v="4421762022"/>
    <x v="368"/>
    <s v="Pendiente en terminos"/>
    <x v="0"/>
    <x v="782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en terminos"/>
    <x v="2"/>
    <x v="783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3"/>
    <s v="ALCALDÍA"/>
    <s v="TRÁMITE CONCLUIDO"/>
    <x v="17"/>
    <m/>
    <m/>
    <s v="PENDIENTE"/>
  </r>
  <r>
    <d v="2022-12-22T00:00:00"/>
    <n v="4440962022"/>
    <x v="369"/>
    <s v="Pendiente en terminos"/>
    <x v="2"/>
    <x v="784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ALCALDÍA"/>
    <s v="TRÁMITE CONCLUIDO"/>
    <x v="0"/>
    <m/>
    <m/>
    <s v="PENDIENTE"/>
  </r>
  <r>
    <d v="2022-12-22T00:00:00"/>
    <n v="4473982022"/>
    <x v="370"/>
    <s v="Pendiente en terminos"/>
    <x v="2"/>
    <x v="785"/>
    <s v="ALCALDIA LOCAL DE CHAPINERO"/>
    <s v="E-MAIL"/>
    <s v="DERECHO DE PETICION DE INTERES PARTICULAR"/>
    <x v="1"/>
    <x v="112"/>
    <e v="#N/A"/>
    <s v="Sin respuesta al peticionario"/>
    <s v="JESSICA JOHANA ANGARITA VARGAS"/>
    <n v="12"/>
    <s v="ALCALDÍA"/>
    <s v="TRÁMITE CONCLUIDO"/>
    <x v="18"/>
    <m/>
    <m/>
    <s v="PENDIENTE"/>
  </r>
  <r>
    <d v="2022-12-22T00:00:00"/>
    <n v="4462212022"/>
    <x v="370"/>
    <s v="Pendiente en terminos"/>
    <x v="2"/>
    <x v="786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2T00:00:00"/>
    <n v="4429732022"/>
    <x v="370"/>
    <s v="Pendiente en terminos"/>
    <x v="2"/>
    <x v="787"/>
    <s v="ALCALDIA LOCAL DE CHAPINERO"/>
    <s v="WEB"/>
    <s v="DERECHO DE PETICION DE INTERES GENERAL"/>
    <x v="1"/>
    <x v="100"/>
    <e v="#N/A"/>
    <s v="Sin respuesta al peticionario"/>
    <s v="JESSICA JOHANA ANGARITA VARGAS"/>
    <n v="12"/>
    <s v="ALCALDÍA"/>
    <s v="TRÁMITE CONCLUIDO"/>
    <x v="19"/>
    <m/>
    <m/>
    <s v="PENDIENTE"/>
  </r>
  <r>
    <d v="2022-12-22T00:00:00"/>
    <n v="4484912022"/>
    <x v="371"/>
    <s v="Pendiente en terminos"/>
    <x v="0"/>
    <x v="788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en terminos"/>
    <x v="2"/>
    <x v="789"/>
    <s v="ALCALDIA LOCAL DE CHAPINERO"/>
    <s v="E-MAIL"/>
    <s v="DERECHO DE PETICION DE INTERES GENERAL"/>
    <x v="0"/>
    <x v="113"/>
    <e v="#N/A"/>
    <s v="Sin respuesta al peticionario"/>
    <s v="JESSICA JOHANA ANGARITA VARGAS"/>
    <n v="11"/>
    <s v="ALCALDÍA"/>
    <s v="TRÁMITE CONCLUIDO"/>
    <x v="16"/>
    <m/>
    <m/>
    <s v="PENDIENTE"/>
  </r>
  <r>
    <d v="2022-12-22T00:00:00"/>
    <n v="4526882022"/>
    <x v="372"/>
    <s v="Pendiente en terminos"/>
    <x v="2"/>
    <x v="790"/>
    <s v="ALCALDIA LOCAL DE CHAPINERO"/>
    <s v="REDES SOCIALES"/>
    <s v="DERECHO DE PETICION DE INTERES GENERAL"/>
    <x v="1"/>
    <x v="110"/>
    <e v="#N/A"/>
    <s v="Sin respuesta al peticionario"/>
    <s v="JESSICA JOHANA ANGARITA VARGAS"/>
    <n v="10"/>
    <s v="ALCALDÍA"/>
    <s v="TRÁMITE CONCLUIDO"/>
    <x v="17"/>
    <m/>
    <m/>
    <s v="PENDIENTE"/>
  </r>
  <r>
    <d v="2022-12-22T00:00:00"/>
    <n v="4508932022"/>
    <x v="372"/>
    <s v="Pendiente en terminos"/>
    <x v="2"/>
    <x v="791"/>
    <s v="ALCALDIA LOCAL DE CHAPINERO"/>
    <s v="WEB"/>
    <s v="DERECHO DE PETICION DE INTERES GENERAL"/>
    <x v="1"/>
    <x v="94"/>
    <e v="#N/A"/>
    <s v="Sin respuesta al peticionario"/>
    <s v="JESSICA JOHANA ANGARITA VARGAS"/>
    <n v="10"/>
    <s v="ALCALDÍA"/>
    <s v="TRÁMITE CONCLUIDO"/>
    <x v="16"/>
    <m/>
    <m/>
    <s v="PENDIENTE"/>
  </r>
  <r>
    <d v="2022-12-22T00:00:00"/>
    <n v="4400452022"/>
    <x v="372"/>
    <s v="Pendiente en terminos"/>
    <x v="2"/>
    <x v="792"/>
    <s v="ALCALDIA LOCAL DE CHAPINERO"/>
    <s v="WEB"/>
    <s v="DERECHO DE PETICION DE INTERES PARTICULAR"/>
    <x v="0"/>
    <x v="4"/>
    <e v="#N/A"/>
    <s v="Sin respuesta al peticionario"/>
    <s v="JESSICA JOHANA ANGARITA VARGAS"/>
    <n v="10"/>
    <s v="ALCALDÍA"/>
    <s v="TRÁMITE CONCLUIDO"/>
    <x v="16"/>
    <m/>
    <m/>
    <s v="PENDIENTE"/>
  </r>
  <r>
    <d v="2022-12-22T00:00:00"/>
    <n v="4342232022"/>
    <x v="372"/>
    <s v="Pendiente en terminos"/>
    <x v="0"/>
    <x v="793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ALCALDÍA"/>
    <s v="TRÁMITE CONCLUIDO"/>
    <x v="17"/>
    <m/>
    <m/>
    <s v="PENDIENTE"/>
  </r>
  <r>
    <d v="2022-12-22T00:00:00"/>
    <n v="4530312022"/>
    <x v="373"/>
    <s v="Pendiente en terminos"/>
    <x v="2"/>
    <x v="795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20"/>
    <m/>
    <m/>
    <s v="PENDIENTE"/>
  </r>
  <r>
    <d v="2022-12-22T00:00:00"/>
    <n v="4522342022"/>
    <x v="373"/>
    <s v="Pendiente en terminos"/>
    <x v="2"/>
    <x v="79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16"/>
    <m/>
    <m/>
    <s v="PENDIENTE"/>
  </r>
  <r>
    <d v="2022-12-22T00:00:00"/>
    <n v="4512222022"/>
    <x v="373"/>
    <s v="Pendiente en terminos"/>
    <x v="2"/>
    <x v="797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9"/>
    <s v="ALCALDÍA"/>
    <s v="TRÁMITE CONCLUIDO"/>
    <x v="6"/>
    <m/>
    <m/>
    <s v="PENDIENTE"/>
  </r>
  <r>
    <d v="2022-12-22T00:00:00"/>
    <n v="4528412022"/>
    <x v="374"/>
    <s v="Pendiente en terminos"/>
    <x v="2"/>
    <x v="798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8"/>
    <s v="ALCALDÍA"/>
    <s v="TRÁMITE CONCLUIDO"/>
    <x v="21"/>
    <m/>
    <m/>
    <s v="PENDIENTE"/>
  </r>
  <r>
    <d v="2022-12-22T00:00:00"/>
    <n v="4588792022"/>
    <x v="375"/>
    <s v="Pendiente en terminos"/>
    <x v="2"/>
    <x v="799"/>
    <s v="ALCALDIA LOCAL DE CHAPINERO"/>
    <s v="REDES SOCIALES"/>
    <s v="DERECHO DE PETICION DE INTERES GENERAL"/>
    <x v="1"/>
    <x v="78"/>
    <e v="#N/A"/>
    <s v="Sin respuesta al peticionario"/>
    <s v="JESSICA JOHANA ANGARITA VARGAS"/>
    <n v="7"/>
    <s v="ALCALDÍA"/>
    <s v="TRÁMITE CONCLUIDO"/>
    <x v="22"/>
    <m/>
    <m/>
    <s v="PENDIENTE"/>
  </r>
  <r>
    <d v="2022-12-22T00:00:00"/>
    <n v="4577292022"/>
    <x v="375"/>
    <s v="Pendiente en terminos"/>
    <x v="2"/>
    <x v="800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23"/>
    <m/>
    <m/>
    <s v="PENDIENTE"/>
  </r>
  <r>
    <d v="2022-12-22T00:00:00"/>
    <n v="4574882022"/>
    <x v="375"/>
    <s v="Pendiente en terminos"/>
    <x v="2"/>
    <x v="801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24"/>
    <m/>
    <m/>
    <s v="PENDIENTE"/>
  </r>
  <r>
    <d v="2022-12-22T00:00:00"/>
    <n v="4552902022"/>
    <x v="375"/>
    <s v="Pendiente en terminos"/>
    <x v="2"/>
    <x v="802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7"/>
    <s v="ALCALDÍA"/>
    <s v="TRÁMITE CONCLUIDO"/>
    <x v="16"/>
    <m/>
    <m/>
    <s v="PENDIENTE"/>
  </r>
  <r>
    <d v="2022-12-26T00:00:00"/>
    <n v="4590532022"/>
    <x v="375"/>
    <s v="Pendiente en terminos"/>
    <x v="2"/>
    <x v="803"/>
    <s v="ALCALDIA LOCAL DE CHAPINERO"/>
    <s v="E-MAIL"/>
    <s v="DERECHO DE PETICION DE INTERES GENERAL"/>
    <x v="1"/>
    <x v="78"/>
    <e v="#N/A"/>
    <s v="Sin respuesta al peticionario"/>
    <s v="JESSICA JOHANA ANGARITA VARGAS"/>
    <n v="7"/>
    <s v="ALCALDÍA"/>
    <s v="BARRIOS UNIDOS"/>
    <x v="25"/>
    <m/>
    <m/>
    <s v="PENDIENTE"/>
  </r>
  <r>
    <d v="2022-12-22T00:00:00"/>
    <n v="4622872022"/>
    <x v="376"/>
    <s v="Pendiente en terminos"/>
    <x v="2"/>
    <x v="804"/>
    <s v="ALCALDIA LOCAL DE CHAPINERO"/>
    <s v="E-MAIL"/>
    <s v="DERECHO DE PETICION DE INTERES GENERAL"/>
    <x v="1"/>
    <x v="78"/>
    <e v="#N/A"/>
    <s v="Sin respuesta al peticionario"/>
    <s v="JESSICA JOHANA ANGARITA VARGAS"/>
    <n v="5"/>
    <s v="ALCALDÍA"/>
    <s v="SIN RESPUESTA"/>
    <x v="26"/>
    <m/>
    <m/>
    <s v="PENDIENTE"/>
  </r>
  <r>
    <d v="2022-12-26T00:00:00"/>
    <n v="4654702022"/>
    <x v="377"/>
    <s v="Pendiente en terminos"/>
    <x v="2"/>
    <x v="805"/>
    <s v="ALCALDIA LOCAL DE CHAPINERO"/>
    <s v="REDES SOCIALES"/>
    <s v="DERECHO DE PETICION DE INTERES GENERAL"/>
    <x v="1"/>
    <x v="110"/>
    <e v="#N/A"/>
    <s v="Sin respuesta al peticionario"/>
    <s v="JESSICA JOHANA ANGARITA VARGAS"/>
    <n v="4"/>
    <s v="ALCALDÍA"/>
    <s v="TRÁMITE CONCLUIDO"/>
    <x v="27"/>
    <m/>
    <m/>
    <s v="PENDIENTE"/>
  </r>
  <r>
    <d v="2022-12-26T00:00:00"/>
    <n v="4651912022"/>
    <x v="377"/>
    <s v="Pendiente en terminos"/>
    <x v="2"/>
    <x v="806"/>
    <s v="ALCALDIA LOCAL DE CHAPINERO"/>
    <s v="E-MAIL"/>
    <s v="DERECHO DE PETICION DE INTERES GENERAL"/>
    <x v="1"/>
    <x v="110"/>
    <e v="#N/A"/>
    <s v="Sin respuesta al peticionario"/>
    <s v="JESSICA JOHANA ANGARITA VARGAS"/>
    <n v="4"/>
    <s v="ALCALDÍA"/>
    <s v="SIN RESPUESTA"/>
    <x v="27"/>
    <m/>
    <m/>
    <s v="PENDIENTE"/>
  </r>
  <r>
    <d v="2022-12-26T00:00:00"/>
    <n v="4650182022"/>
    <x v="377"/>
    <s v="Pendiente en terminos"/>
    <x v="2"/>
    <x v="807"/>
    <s v="ALCALDIA LOCAL DE CHAPINERO"/>
    <s v="E-MAIL"/>
    <s v="DERECHO DE PETICION DE INTERES GENERAL"/>
    <x v="1"/>
    <x v="110"/>
    <e v="#N/A"/>
    <s v="Sin respuesta al peticionario"/>
    <s v="JESSICA JOHANA ANGARITA VARGAS"/>
    <n v="4"/>
    <s v="ALCALDÍA"/>
    <s v="TRÁMITE CONCLUIDO"/>
    <x v="27"/>
    <m/>
    <m/>
    <s v="PENDIENTE"/>
  </r>
  <r>
    <d v="2022-12-26T00:00:00"/>
    <n v="4671142022"/>
    <x v="378"/>
    <s v="Pendiente en terminos"/>
    <x v="2"/>
    <x v="808"/>
    <s v="ALCALDIA LOCAL DE CHAPINERO"/>
    <s v="E-MAIL"/>
    <s v="DERECHO DE PETICION DE INTERES GENERAL"/>
    <x v="5"/>
    <x v="78"/>
    <e v="#N/A"/>
    <s v="Sin respuesta al peticionario"/>
    <s v="JESSICA JOHANA ANGARITA VARGAS"/>
    <n v="3"/>
    <s v="ALCALDÍA"/>
    <s v="TRÁMITE CONCLUIDO"/>
    <x v="27"/>
    <m/>
    <m/>
    <s v="PENDIENTE"/>
  </r>
  <r>
    <d v="2022-12-26T00:00:00"/>
    <n v="4699912022"/>
    <x v="379"/>
    <s v="Pendiente en terminos"/>
    <x v="2"/>
    <x v="809"/>
    <s v="ALCALDIA LOCAL DE CHAPINERO"/>
    <s v="E-MAIL"/>
    <s v="DERECHO DE PETICION DE INTERES GENERAL"/>
    <x v="5"/>
    <x v="101"/>
    <e v="#N/A"/>
    <s v=""/>
    <s v="JESSICA JOHANA ANGARITA VARGAS"/>
    <n v="1"/>
    <s v="ALCALDÍA"/>
    <s v="TRÁMITE CONCLUIDO"/>
    <x v="9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4AAA01-A13F-4E53-BB56-A4BA12056AC5}" name="TablaDinámica10" cacheId="8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I+A4:B34Etiquetas de fila">
  <location ref="A4:B1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1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1"/>
        <item x="673"/>
        <item x="675"/>
        <item x="676"/>
        <item x="674"/>
        <item x="677"/>
        <item x="672"/>
        <item x="678"/>
        <item x="680"/>
        <item x="682"/>
        <item x="679"/>
        <item x="681"/>
        <item x="683"/>
        <item x="684"/>
        <item x="687"/>
        <item x="685"/>
        <item x="688"/>
        <item x="693"/>
        <item x="689"/>
        <item x="691"/>
        <item x="692"/>
        <item x="690"/>
        <item x="695"/>
        <item x="694"/>
        <item x="697"/>
        <item x="699"/>
        <item x="701"/>
        <item x="700"/>
        <item x="704"/>
        <item x="703"/>
        <item x="705"/>
        <item x="706"/>
        <item x="707"/>
        <item x="709"/>
        <item x="713"/>
        <item x="714"/>
        <item x="717"/>
        <item x="716"/>
        <item x="718"/>
        <item x="719"/>
        <item x="715"/>
        <item x="720"/>
        <item x="729"/>
        <item x="725"/>
        <item x="728"/>
        <item x="722"/>
        <item x="732"/>
        <item x="733"/>
        <item x="723"/>
        <item x="727"/>
        <item x="730"/>
        <item x="734"/>
        <item x="731"/>
        <item x="737"/>
        <item x="736"/>
        <item x="742"/>
        <item x="741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778"/>
        <item x="782"/>
        <item x="781"/>
        <item x="779"/>
        <item x="780"/>
        <item x="783"/>
        <item x="784"/>
        <item x="785"/>
        <item x="791"/>
        <item x="789"/>
        <item x="786"/>
        <item x="788"/>
        <item x="793"/>
        <item x="790"/>
        <item x="794"/>
        <item x="792"/>
        <item x="796"/>
        <item x="798"/>
        <item x="797"/>
        <item x="795"/>
        <item x="799"/>
        <item x="787"/>
        <item x="802"/>
        <item x="804"/>
        <item x="803"/>
        <item x="807"/>
        <item x="805"/>
        <item x="806"/>
        <item x="808"/>
        <item x="809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6"/>
        <item x="702"/>
        <item x="696"/>
        <item x="698"/>
        <item x="708"/>
        <item x="711"/>
        <item x="710"/>
        <item x="712"/>
        <item x="721"/>
        <item x="726"/>
        <item x="724"/>
        <item x="735"/>
        <item x="738"/>
        <item x="740"/>
        <item x="739"/>
        <item x="750"/>
        <item x="757"/>
        <item x="768"/>
        <item x="773"/>
        <item x="772"/>
        <item x="771"/>
        <item x="776"/>
        <item x="801"/>
        <item x="800"/>
        <item x="494"/>
        <item x="641"/>
        <item x="5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axis="axisRow" showAll="0">
      <items count="115">
        <item x="102"/>
        <item x="113"/>
        <item x="39"/>
        <item x="106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09"/>
        <item x="23"/>
        <item x="93"/>
        <item x="110"/>
        <item x="22"/>
        <item x="67"/>
        <item x="20"/>
        <item x="108"/>
        <item x="88"/>
        <item x="44"/>
        <item x="95"/>
        <item x="2"/>
        <item x="107"/>
        <item x="40"/>
        <item x="111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5"/>
        <item x="29"/>
        <item x="9"/>
        <item x="100"/>
        <item x="7"/>
        <item x="4"/>
        <item x="37"/>
        <item x="58"/>
        <item x="36"/>
        <item x="91"/>
        <item x="84"/>
        <item x="41"/>
        <item x="104"/>
        <item x="61"/>
        <item x="75"/>
        <item x="56"/>
        <item x="52"/>
        <item x="89"/>
        <item x="38"/>
        <item x="17"/>
        <item x="103"/>
        <item x="90"/>
        <item x="92"/>
        <item x="85"/>
        <item x="8"/>
        <item x="76"/>
        <item x="28"/>
        <item x="19"/>
        <item x="53"/>
        <item x="15"/>
        <item x="10"/>
        <item x="112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60">
        <item h="1" x="25"/>
        <item h="1" x="16"/>
        <item h="1" x="7"/>
        <item m="1" x="33"/>
        <item h="1" x="24"/>
        <item h="1" x="23"/>
        <item m="1" x="57"/>
        <item m="1" x="30"/>
        <item m="1" x="29"/>
        <item m="1" x="47"/>
        <item x="26"/>
        <item m="1" x="42"/>
        <item m="1" x="36"/>
        <item x="5"/>
        <item m="1" x="54"/>
        <item m="1" x="32"/>
        <item m="1" x="49"/>
        <item x="8"/>
        <item m="1" x="48"/>
        <item m="1" x="51"/>
        <item m="1" x="40"/>
        <item m="1" x="41"/>
        <item m="1" x="50"/>
        <item m="1" x="35"/>
        <item m="1" x="53"/>
        <item m="1" x="52"/>
        <item m="1" x="34"/>
        <item m="1" x="44"/>
        <item m="1" x="43"/>
        <item m="1" x="38"/>
        <item m="1" x="37"/>
        <item m="1" x="28"/>
        <item h="1" x="10"/>
        <item m="1" x="55"/>
        <item h="1" x="0"/>
        <item h="1" x="1"/>
        <item h="1" x="15"/>
        <item h="1" x="17"/>
        <item h="1" x="22"/>
        <item h="1" x="21"/>
        <item h="1" x="20"/>
        <item h="1" x="19"/>
        <item h="1" x="18"/>
        <item h="1" x="12"/>
        <item h="1" x="6"/>
        <item m="1" x="46"/>
        <item h="1" x="9"/>
        <item h="1" x="14"/>
        <item h="1" x="3"/>
        <item h="1" x="11"/>
        <item h="1" x="4"/>
        <item h="1" x="2"/>
        <item m="1" x="58"/>
        <item m="1" x="56"/>
        <item m="1" x="39"/>
        <item m="1" x="45"/>
        <item h="1" x="27"/>
        <item m="1" x="31"/>
        <item x="13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15">
    <i>
      <x v="1"/>
    </i>
    <i r="1">
      <x/>
    </i>
    <i r="2">
      <x v="44"/>
    </i>
    <i r="3">
      <x v="704"/>
    </i>
    <i r="4">
      <x v="10"/>
    </i>
    <i>
      <x v="2"/>
    </i>
    <i r="1">
      <x/>
    </i>
    <i r="2">
      <x v="28"/>
    </i>
    <i r="3">
      <x v="658"/>
    </i>
    <i r="4">
      <x v="17"/>
    </i>
    <i r="1">
      <x v="2"/>
    </i>
    <i r="2">
      <x v="39"/>
    </i>
    <i r="3">
      <x v="800"/>
    </i>
    <i r="4">
      <x v="58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79">
    <format dxfId="1330">
      <pivotArea dataOnly="0" labelOnly="1" fieldPosition="0">
        <references count="1">
          <reference field="5" count="0"/>
        </references>
      </pivotArea>
    </format>
    <format dxfId="1143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5"/>
          </reference>
        </references>
      </pivotArea>
    </format>
    <format dxfId="1142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3"/>
          </reference>
        </references>
      </pivotArea>
    </format>
    <format dxfId="1141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4"/>
          </reference>
        </references>
      </pivotArea>
    </format>
    <format dxfId="1140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1139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2"/>
          </reference>
          <reference field="10" count="1" selected="0">
            <x v="71"/>
          </reference>
          <reference field="17" count="1">
            <x v="45"/>
          </reference>
        </references>
      </pivotArea>
    </format>
    <format dxfId="1138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1130">
      <pivotArea dataOnly="0" labelOnly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33"/>
          </reference>
        </references>
      </pivotArea>
    </format>
    <format dxfId="1129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4"/>
          </reference>
          <reference field="10" count="1" selected="0">
            <x v="40"/>
          </reference>
          <reference field="17" count="1">
            <x v="33"/>
          </reference>
        </references>
      </pivotArea>
    </format>
    <format dxfId="1119">
      <pivotArea outline="0" collapsedLevelsAreSubtotals="1" fieldPosition="0"/>
    </format>
    <format dxfId="1118">
      <pivotArea dataOnly="0" labelOnly="1" fieldPosition="0">
        <references count="1">
          <reference field="4" count="0"/>
        </references>
      </pivotArea>
    </format>
    <format dxfId="1117">
      <pivotArea dataOnly="0" labelOnly="1" grandRow="1" outline="0" fieldPosition="0"/>
    </format>
    <format dxfId="1116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1115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1114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2">
            <x v="28"/>
            <x v="44"/>
          </reference>
        </references>
      </pivotArea>
    </format>
    <format dxfId="1113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71"/>
          </reference>
        </references>
      </pivotArea>
    </format>
    <format dxfId="1112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40"/>
          </reference>
        </references>
      </pivotArea>
    </format>
    <format dxfId="111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8"/>
          </reference>
        </references>
      </pivotArea>
    </format>
    <format dxfId="1110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39"/>
          </reference>
        </references>
      </pivotArea>
    </format>
    <format dxfId="1109">
      <pivotArea dataOnly="0" labelOnly="1" fieldPosition="0">
        <references count="4">
          <reference field="4" count="1" selected="0">
            <x v="1"/>
          </reference>
          <reference field="5" count="3">
            <x v="706"/>
            <x v="707"/>
            <x v="70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1108">
      <pivotArea dataOnly="0" labelOnly="1" fieldPosition="0">
        <references count="4">
          <reference field="4" count="1" selected="0">
            <x v="1"/>
          </reference>
          <reference field="5" count="1">
            <x v="704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1107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2"/>
          </reference>
          <reference field="10" count="1" selected="0">
            <x v="71"/>
          </reference>
        </references>
      </pivotArea>
    </format>
    <format dxfId="1106">
      <pivotArea dataOnly="0" labelOnly="1" fieldPosition="0">
        <references count="4">
          <reference field="4" count="1" selected="0">
            <x v="1"/>
          </reference>
          <reference field="5" count="1">
            <x v="709"/>
          </reference>
          <reference field="9" count="1" selected="0">
            <x v="4"/>
          </reference>
          <reference field="10" count="1" selected="0">
            <x v="40"/>
          </reference>
        </references>
      </pivotArea>
    </format>
    <format dxfId="1105">
      <pivotArea dataOnly="0" labelOnly="1" fieldPosition="0">
        <references count="4">
          <reference field="4" count="1" selected="0">
            <x v="2"/>
          </reference>
          <reference field="5" count="1">
            <x v="65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1104">
      <pivotArea dataOnly="0" labelOnly="1" fieldPosition="0">
        <references count="4">
          <reference field="4" count="1" selected="0">
            <x v="2"/>
          </reference>
          <reference field="5" count="1">
            <x v="800"/>
          </reference>
          <reference field="9" count="1" selected="0">
            <x v="2"/>
          </reference>
          <reference field="10" count="1" selected="0">
            <x v="39"/>
          </reference>
        </references>
      </pivotArea>
    </format>
    <format dxfId="1103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5"/>
          </reference>
        </references>
      </pivotArea>
    </format>
    <format dxfId="1102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3"/>
          </reference>
        </references>
      </pivotArea>
    </format>
    <format dxfId="1101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4"/>
          </reference>
        </references>
      </pivotArea>
    </format>
    <format dxfId="1100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1099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2"/>
          </reference>
          <reference field="10" count="1" selected="0">
            <x v="71"/>
          </reference>
          <reference field="17" count="1">
            <x v="45"/>
          </reference>
        </references>
      </pivotArea>
    </format>
    <format dxfId="1098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4"/>
          </reference>
          <reference field="10" count="1" selected="0">
            <x v="40"/>
          </reference>
          <reference field="17" count="1">
            <x v="33"/>
          </reference>
        </references>
      </pivotArea>
    </format>
    <format dxfId="1097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1096">
      <pivotArea dataOnly="0" labelOnly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33"/>
          </reference>
        </references>
      </pivotArea>
    </format>
    <format dxfId="996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4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995">
      <pivotArea type="all" dataOnly="0" outline="0" fieldPosition="0"/>
    </format>
    <format dxfId="994">
      <pivotArea outline="0" collapsedLevelsAreSubtotals="1" fieldPosition="0"/>
    </format>
    <format dxfId="993">
      <pivotArea field="4" type="button" dataOnly="0" labelOnly="1" outline="0" axis="axisRow" fieldPosition="0"/>
    </format>
    <format dxfId="992">
      <pivotArea dataOnly="0" labelOnly="1" fieldPosition="0">
        <references count="1">
          <reference field="4" count="0"/>
        </references>
      </pivotArea>
    </format>
    <format dxfId="991">
      <pivotArea dataOnly="0" labelOnly="1" grandRow="1" outline="0" fieldPosition="0"/>
    </format>
    <format dxfId="990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989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98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2">
            <x v="28"/>
            <x v="44"/>
          </reference>
        </references>
      </pivotArea>
    </format>
    <format dxfId="987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71"/>
          </reference>
        </references>
      </pivotArea>
    </format>
    <format dxfId="986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44"/>
          </reference>
        </references>
      </pivotArea>
    </format>
    <format dxfId="985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8"/>
          </reference>
        </references>
      </pivotArea>
    </format>
    <format dxfId="984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39"/>
          </reference>
        </references>
      </pivotArea>
    </format>
    <format dxfId="983">
      <pivotArea dataOnly="0" labelOnly="1" fieldPosition="0">
        <references count="4">
          <reference field="4" count="1" selected="0">
            <x v="1"/>
          </reference>
          <reference field="5" count="3">
            <x v="706"/>
            <x v="707"/>
            <x v="70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982">
      <pivotArea dataOnly="0" labelOnly="1" fieldPosition="0">
        <references count="4">
          <reference field="4" count="1" selected="0">
            <x v="1"/>
          </reference>
          <reference field="5" count="1">
            <x v="704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981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2"/>
          </reference>
          <reference field="10" count="1" selected="0">
            <x v="71"/>
          </reference>
        </references>
      </pivotArea>
    </format>
    <format dxfId="980">
      <pivotArea dataOnly="0" labelOnly="1" fieldPosition="0">
        <references count="4">
          <reference field="4" count="1" selected="0">
            <x v="1"/>
          </reference>
          <reference field="5" count="1">
            <x v="709"/>
          </reference>
          <reference field="9" count="1" selected="0">
            <x v="4"/>
          </reference>
          <reference field="10" count="1" selected="0">
            <x v="44"/>
          </reference>
        </references>
      </pivotArea>
    </format>
    <format dxfId="979">
      <pivotArea dataOnly="0" labelOnly="1" fieldPosition="0">
        <references count="4">
          <reference field="4" count="1" selected="0">
            <x v="2"/>
          </reference>
          <reference field="5" count="1">
            <x v="65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978">
      <pivotArea dataOnly="0" labelOnly="1" fieldPosition="0">
        <references count="4">
          <reference field="4" count="1" selected="0">
            <x v="2"/>
          </reference>
          <reference field="5" count="1">
            <x v="800"/>
          </reference>
          <reference field="9" count="1" selected="0">
            <x v="2"/>
          </reference>
          <reference field="10" count="1" selected="0">
            <x v="39"/>
          </reference>
        </references>
      </pivotArea>
    </format>
    <format dxfId="977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5"/>
          </reference>
        </references>
      </pivotArea>
    </format>
    <format dxfId="976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3"/>
          </reference>
        </references>
      </pivotArea>
    </format>
    <format dxfId="975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54"/>
          </reference>
        </references>
      </pivotArea>
    </format>
    <format dxfId="974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973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2"/>
          </reference>
          <reference field="10" count="1" selected="0">
            <x v="71"/>
          </reference>
          <reference field="17" count="1">
            <x v="45"/>
          </reference>
        </references>
      </pivotArea>
    </format>
    <format dxfId="972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4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971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970">
      <pivotArea dataOnly="0" labelOnly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33"/>
          </reference>
        </references>
      </pivotArea>
    </format>
    <format dxfId="969">
      <pivotArea dataOnly="0" labelOnly="1" outline="0" axis="axisValues" fieldPosition="0"/>
    </format>
    <format dxfId="967">
      <pivotArea collapsedLevelsAreSubtotals="1" fieldPosition="0">
        <references count="1">
          <reference field="4" count="1">
            <x v="1"/>
          </reference>
        </references>
      </pivotArea>
    </format>
    <format dxfId="966">
      <pivotArea dataOnly="0" labelOnly="1" fieldPosition="0">
        <references count="1">
          <reference field="4" count="1">
            <x v="1"/>
          </reference>
        </references>
      </pivotArea>
    </format>
    <format dxfId="965">
      <pivotArea collapsedLevelsAreSubtotals="1" fieldPosition="0">
        <references count="1">
          <reference field="4" count="1">
            <x v="1"/>
          </reference>
        </references>
      </pivotArea>
    </format>
    <format dxfId="964">
      <pivotArea dataOnly="0" labelOnly="1" fieldPosition="0">
        <references count="1">
          <reference field="4" count="1">
            <x v="1"/>
          </reference>
        </references>
      </pivotArea>
    </format>
    <format dxfId="963">
      <pivotArea dataOnly="0" labelOnly="1" fieldPosition="0">
        <references count="1">
          <reference field="4" count="1">
            <x v="2"/>
          </reference>
        </references>
      </pivotArea>
    </format>
    <format dxfId="632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44"/>
          </reference>
        </references>
      </pivotArea>
    </format>
    <format dxfId="631">
      <pivotArea collapsedLevelsAreSubtotals="1" fieldPosition="0">
        <references count="4">
          <reference field="4" count="1" selected="0">
            <x v="1"/>
          </reference>
          <reference field="5" count="1">
            <x v="704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630">
      <pivotArea collapsedLevelsAreSubtotals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629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8"/>
          </reference>
        </references>
      </pivotArea>
    </format>
    <format dxfId="628">
      <pivotArea collapsedLevelsAreSubtotals="1" fieldPosition="0">
        <references count="4">
          <reference field="4" count="1" selected="0">
            <x v="2"/>
          </reference>
          <reference field="5" count="1">
            <x v="65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627">
      <pivotArea collapsedLevelsAreSubtotals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626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39"/>
          </reference>
        </references>
      </pivotArea>
    </format>
    <format dxfId="625">
      <pivotArea collapsedLevelsAreSubtotals="1" fieldPosition="0">
        <references count="4">
          <reference field="4" count="1" selected="0">
            <x v="2"/>
          </reference>
          <reference field="5" count="1">
            <x v="800"/>
          </reference>
          <reference field="9" count="1" selected="0">
            <x v="2"/>
          </reference>
          <reference field="10" count="1" selected="0">
            <x v="39"/>
          </reference>
        </references>
      </pivotArea>
    </format>
    <format dxfId="624">
      <pivotArea collapsedLevelsAreSubtotals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33"/>
          </reference>
        </references>
      </pivotArea>
    </format>
    <format dxfId="623">
      <pivotArea collapsedLevelsAreSubtotals="1" fieldPosition="0">
        <references count="1">
          <reference field="4" count="1">
            <x v="2"/>
          </reference>
        </references>
      </pivotArea>
    </format>
    <format dxfId="622">
      <pivotArea collapsedLevelsAreSubtotals="1" fieldPosition="0">
        <references count="1">
          <reference field="4" count="1">
            <x v="2"/>
          </reference>
        </references>
      </pivotArea>
    </format>
    <format dxfId="313">
      <pivotArea dataOnly="0" labelOnly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57"/>
          </reference>
        </references>
      </pivotArea>
    </format>
    <format dxfId="0">
      <pivotArea dataOnly="0" labelOnly="1" fieldPosition="0">
        <references count="5">
          <reference field="4" count="1" selected="0">
            <x v="2"/>
          </reference>
          <reference field="5" count="1" selected="0">
            <x v="800"/>
          </reference>
          <reference field="9" count="1" selected="0">
            <x v="2"/>
          </reference>
          <reference field="10" count="1" selected="0">
            <x v="39"/>
          </reference>
          <reference field="17" count="1">
            <x v="5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C4C47-FBEC-401E-810A-69A54FA053DC}" name="Tabla7" displayName="Tabla7" ref="A1:U886" totalsRowShown="0" headerRowDxfId="1173" dataDxfId="1171" headerRowBorderDxfId="1172" tableBorderDxfId="1170" totalsRowBorderDxfId="1169">
  <autoFilter ref="A1:U886" xr:uid="{3C3C4C47-FBEC-401E-810A-69A54FA053DC}"/>
  <tableColumns count="21">
    <tableColumn id="1" xr3:uid="{6776CFFC-E618-4D40-A76E-4112DA63EE22}" name="FECHA INGRESO BASE" dataDxfId="1168"/>
    <tableColumn id="2" xr3:uid="{313D4423-CDFF-41EB-AB90-C87AD53E655F}" name="NUMERO SDQS" dataDxfId="1167"/>
    <tableColumn id="3" xr3:uid="{E89B453D-0DB1-43ED-A2CD-A8497528C496}" name="FECHA INICIO TÉRMINOS" dataDxfId="1166"/>
    <tableColumn id="22" xr3:uid="{D1D445DF-61BC-48A1-B414-F107B3F3C1AE}" name="TIPO PENDIENTE RESPUESTA " dataDxfId="1165"/>
    <tableColumn id="20" xr3:uid="{5EB8754C-FDBB-4583-9399-6BB5E6F0919C}" name="TIPO PENDIENTE" dataDxfId="1164"/>
    <tableColumn id="4" xr3:uid="{5BF7E0C5-27CE-4C6D-8A75-234A481D9BA5}" name="NÚMERO RADICADO" dataDxfId="1163"/>
    <tableColumn id="5" xr3:uid="{39B66E7F-5252-43C9-994E-688AB6DC3295}" name="ALCALDÍA" dataDxfId="1162"/>
    <tableColumn id="6" xr3:uid="{9584A86E-192F-4C86-95F1-FA748D6D4C3D}" name="MEDIO RECEPCIÓN" dataDxfId="1161"/>
    <tableColumn id="7" xr3:uid="{EF4D1E9C-27DB-40D4-B5A3-95B5527C712A}" name="TIPO DE PETICIÓN" dataDxfId="1160"/>
    <tableColumn id="8" xr3:uid="{D1E6EA74-40A3-4179-A9DB-DFFBC2279F90}" name="DEPENDENCIA ACTUAL" dataDxfId="1159"/>
    <tableColumn id="9" xr3:uid="{2519F373-D2FB-44F3-A3B8-BC1857DDF7CA}" name="USUARIO ACTUAL ORFEO" dataDxfId="1158"/>
    <tableColumn id="19" xr3:uid="{F81B7690-185F-483A-99C9-21C563F55AC6}" name="SUBTEMA" dataDxfId="1157"/>
    <tableColumn id="10" xr3:uid="{433EED74-7D5C-4283-81A6-4A54C4D446C8}" name="OBSERVACIONES SAC" dataDxfId="1156" dataCellStyle="Normal 3"/>
    <tableColumn id="11" xr3:uid="{5DFE4B8D-5AFF-41A1-B9F0-9A8C0F00FEF9}" name="FUNCIONARIO SAC" dataDxfId="1155"/>
    <tableColumn id="12" xr3:uid="{532D7BFC-D582-452D-BC65-25A2DC201BA6}" name="DÍAS GESTIÓN SDQS" dataDxfId="1154"/>
    <tableColumn id="13" xr3:uid="{95923015-3E8B-45B7-AB18-46D93F7F0648}" name="REPONSABLE ACTUAL" dataDxfId="1153"/>
    <tableColumn id="14" xr3:uid="{CD66A0B4-495F-4BCB-8685-FBBA7A1E9074}" name="OBSERVACIÓN ALCALDÍA"/>
    <tableColumn id="18" xr3:uid="{A268B584-A0EC-43AE-9BAC-8E19C0D5901C}" name="OBSERVACIÓN PROMOTOR"/>
    <tableColumn id="15" xr3:uid="{426F3212-B6F9-40CC-B37E-37C07BC2DBE7}" name="VALIDACIÓN SAC" dataDxfId="1152"/>
    <tableColumn id="16" xr3:uid="{0833DD8B-FAA1-4044-81AE-570B67A4BA64}" name="OBSERVACIÓN SAC" dataDxfId="1151"/>
    <tableColumn id="17" xr3:uid="{1E18D5FE-2095-4AE2-859C-D4160BF4948B}" name="ESTADO PETICIÓN" dataDxfId="11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7B4D-8996-4DB3-8578-0B023241EAE6}">
  <dimension ref="A2:B19"/>
  <sheetViews>
    <sheetView tabSelected="1" workbookViewId="0">
      <selection activeCell="A13" sqref="A13"/>
    </sheetView>
  </sheetViews>
  <sheetFormatPr baseColWidth="10" defaultRowHeight="15" x14ac:dyDescent="0.25"/>
  <cols>
    <col min="1" max="1" width="70.5703125" bestFit="1" customWidth="1"/>
    <col min="2" max="2" width="29" bestFit="1" customWidth="1"/>
  </cols>
  <sheetData>
    <row r="2" spans="1:2" x14ac:dyDescent="0.25">
      <c r="A2" s="44" t="s">
        <v>236</v>
      </c>
      <c r="B2" s="45" t="s">
        <v>237</v>
      </c>
    </row>
    <row r="4" spans="1:2" x14ac:dyDescent="0.25">
      <c r="A4" s="40" t="s">
        <v>254</v>
      </c>
      <c r="B4" s="41" t="s">
        <v>238</v>
      </c>
    </row>
    <row r="5" spans="1:2" x14ac:dyDescent="0.25">
      <c r="A5" s="42" t="s">
        <v>160</v>
      </c>
      <c r="B5" s="43">
        <v>1</v>
      </c>
    </row>
    <row r="6" spans="1:2" x14ac:dyDescent="0.25">
      <c r="A6" s="36" t="s">
        <v>49</v>
      </c>
      <c r="B6" s="35">
        <v>1</v>
      </c>
    </row>
    <row r="7" spans="1:2" x14ac:dyDescent="0.25">
      <c r="A7" s="37" t="s">
        <v>175</v>
      </c>
      <c r="B7" s="46">
        <v>1</v>
      </c>
    </row>
    <row r="8" spans="1:2" x14ac:dyDescent="0.25">
      <c r="A8" s="38">
        <v>20224604012492</v>
      </c>
      <c r="B8" s="46">
        <v>1</v>
      </c>
    </row>
    <row r="9" spans="1:2" x14ac:dyDescent="0.25">
      <c r="A9" s="39" t="s">
        <v>234</v>
      </c>
      <c r="B9" s="46">
        <v>1</v>
      </c>
    </row>
    <row r="10" spans="1:2" x14ac:dyDescent="0.25">
      <c r="A10" s="42" t="s">
        <v>151</v>
      </c>
      <c r="B10" s="47">
        <v>2</v>
      </c>
    </row>
    <row r="11" spans="1:2" x14ac:dyDescent="0.25">
      <c r="A11" s="36" t="s">
        <v>49</v>
      </c>
      <c r="B11" s="35">
        <v>1</v>
      </c>
    </row>
    <row r="12" spans="1:2" x14ac:dyDescent="0.25">
      <c r="A12" s="37" t="s">
        <v>223</v>
      </c>
      <c r="B12" s="46">
        <v>1</v>
      </c>
    </row>
    <row r="13" spans="1:2" x14ac:dyDescent="0.25">
      <c r="A13" s="38">
        <v>20224603756522</v>
      </c>
      <c r="B13" s="46">
        <v>1</v>
      </c>
    </row>
    <row r="14" spans="1:2" x14ac:dyDescent="0.25">
      <c r="A14" s="39" t="s">
        <v>224</v>
      </c>
      <c r="B14" s="46">
        <v>1</v>
      </c>
    </row>
    <row r="15" spans="1:2" x14ac:dyDescent="0.25">
      <c r="A15" s="36" t="s">
        <v>25</v>
      </c>
      <c r="B15" s="35">
        <v>1</v>
      </c>
    </row>
    <row r="16" spans="1:2" x14ac:dyDescent="0.25">
      <c r="A16" s="37" t="s">
        <v>226</v>
      </c>
      <c r="B16" s="46">
        <v>1</v>
      </c>
    </row>
    <row r="17" spans="1:2" x14ac:dyDescent="0.25">
      <c r="A17" s="38">
        <v>20225210135542</v>
      </c>
      <c r="B17" s="46">
        <v>1</v>
      </c>
    </row>
    <row r="18" spans="1:2" x14ac:dyDescent="0.25">
      <c r="A18" s="39" t="s">
        <v>256</v>
      </c>
      <c r="B18" s="35">
        <v>1</v>
      </c>
    </row>
    <row r="19" spans="1:2" x14ac:dyDescent="0.25">
      <c r="A19" s="34" t="s">
        <v>235</v>
      </c>
      <c r="B19" s="35">
        <v>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1592-3A46-4982-AEFF-C13D1C554686}">
  <dimension ref="A1:U886"/>
  <sheetViews>
    <sheetView topLeftCell="K834" zoomScale="58" zoomScaleNormal="70" workbookViewId="0">
      <selection activeCell="R846" sqref="R84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41.85546875" customWidth="1"/>
    <col min="13" max="13" width="33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9" customWidth="1"/>
    <col min="19" max="19" width="22.5703125" bestFit="1" customWidth="1"/>
    <col min="20" max="20" width="35.425781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31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31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31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31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31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31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31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31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31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31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31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31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31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31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31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31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31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31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31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31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31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31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31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31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31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31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31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31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31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31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31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31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31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31" t="e">
        <v>#N/A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31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31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31" t="e">
        <v>#N/A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31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31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31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31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31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31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31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31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31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31" t="e">
        <v>#N/A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31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31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31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31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31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31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31" t="e">
        <v>#N/A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31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31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31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31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31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31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31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31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31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31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31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31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31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31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31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31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31" t="e">
        <v>#N/A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31" t="e">
        <v>#N/A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31" t="e">
        <v>#N/A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31" t="e">
        <v>#N/A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31" t="e">
        <v>#N/A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31" t="e">
        <v>#N/A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31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31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15.7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15.7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15.7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15.7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15.7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15.7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15.7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15.7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15.7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15.7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32" t="s">
        <v>32</v>
      </c>
      <c r="S684" s="8"/>
      <c r="T684" s="8"/>
      <c r="U684" s="14" t="s">
        <v>33</v>
      </c>
    </row>
    <row r="685" spans="1:21" ht="15.7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32" t="s">
        <v>32</v>
      </c>
      <c r="S685" s="26"/>
      <c r="T685" s="26"/>
      <c r="U685" s="14" t="s">
        <v>33</v>
      </c>
    </row>
    <row r="686" spans="1:21" ht="15.7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15.7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15.7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15.7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15.7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15.7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32" t="s">
        <v>32</v>
      </c>
      <c r="S691" s="26"/>
      <c r="T691" s="26"/>
      <c r="U691" s="14" t="s">
        <v>33</v>
      </c>
    </row>
    <row r="692" spans="1:21" ht="15.7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15.7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15.7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15.7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15.7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15.7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15.7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15.7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15.7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15.7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15.7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15.7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15.7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15.7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15.7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15.7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15.7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15.7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15.7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15.7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15.7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15.7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15.7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15.7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15.7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15.7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15.7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15.7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15.7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15.7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15.7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15.7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15.7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15.7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15.7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15.7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15.7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15.7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15.7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15.7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15.7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15.7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15.7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15.7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15.7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15.7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15.7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15.7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15.7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15.7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15.7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15.7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15.7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15.7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15.7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 t="e">
        <v>#N/A</v>
      </c>
      <c r="G746" s="18" t="s">
        <v>22</v>
      </c>
      <c r="H746" s="9" t="s">
        <v>45</v>
      </c>
      <c r="I746" s="9" t="s">
        <v>38</v>
      </c>
      <c r="J746" s="10" t="e">
        <v>#N/A</v>
      </c>
      <c r="K746" s="10" t="e">
        <v>#N/A</v>
      </c>
      <c r="L746" s="19" t="e">
        <v>#N/A</v>
      </c>
      <c r="M746" s="10" t="e">
        <v>#N/A</v>
      </c>
      <c r="N746" s="9" t="s">
        <v>201</v>
      </c>
      <c r="O746" s="10">
        <v>4</v>
      </c>
      <c r="P746" s="26" t="s">
        <v>30</v>
      </c>
      <c r="Q746" s="12" t="s">
        <v>31</v>
      </c>
      <c r="R746" s="32" t="s">
        <v>32</v>
      </c>
      <c r="S746" s="8"/>
      <c r="T746" s="8"/>
      <c r="U746" s="27" t="s">
        <v>33</v>
      </c>
    </row>
    <row r="747" spans="1:21" ht="15.7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15.7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15.7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15.7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15.7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15.7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15.7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15.7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15.7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15.7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15.7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15.7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15.7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15.7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15.7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15.7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15.7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15.7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15.7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15.7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15.7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15.7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15.7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15.7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15.7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15.7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15.7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15.7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15.7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15.7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15.7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15.7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15.7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32" t="s">
        <v>32</v>
      </c>
      <c r="S779" s="8"/>
      <c r="T779" s="8"/>
      <c r="U779" s="27" t="s">
        <v>33</v>
      </c>
    </row>
    <row r="780" spans="1:21" ht="15.7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15.7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15.7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15.7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151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6</v>
      </c>
      <c r="Q784" s="28" t="s">
        <v>31</v>
      </c>
      <c r="R784" s="22" t="s">
        <v>32</v>
      </c>
      <c r="S784" s="8"/>
      <c r="T784" s="8"/>
      <c r="U784" s="27" t="s">
        <v>215</v>
      </c>
    </row>
    <row r="785" spans="1:21" ht="15.7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15.7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47.2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8" t="s">
        <v>25</v>
      </c>
      <c r="K787" s="10" t="s">
        <v>216</v>
      </c>
      <c r="L787" s="19" t="e">
        <v>#N/A</v>
      </c>
      <c r="M787" s="10" t="s">
        <v>57</v>
      </c>
      <c r="N787" s="9" t="s">
        <v>201</v>
      </c>
      <c r="O787" s="10">
        <v>33</v>
      </c>
      <c r="P787" s="26" t="s">
        <v>6</v>
      </c>
      <c r="Q787" s="28" t="s">
        <v>31</v>
      </c>
      <c r="R787" s="22" t="s">
        <v>253</v>
      </c>
      <c r="S787" s="8"/>
      <c r="T787" s="8"/>
      <c r="U787" s="27" t="s">
        <v>215</v>
      </c>
    </row>
    <row r="788" spans="1:21" ht="15.7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15.7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15.7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15.7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15.7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15.7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15.7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15.7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15.7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15.7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47.2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57</v>
      </c>
      <c r="N798" s="9" t="s">
        <v>201</v>
      </c>
      <c r="O798" s="10">
        <v>28</v>
      </c>
      <c r="P798" s="26" t="s">
        <v>6</v>
      </c>
      <c r="Q798" s="28" t="s">
        <v>31</v>
      </c>
      <c r="R798" s="22" t="s">
        <v>250</v>
      </c>
      <c r="S798" s="8"/>
      <c r="T798" s="8"/>
      <c r="U798" s="27" t="s">
        <v>215</v>
      </c>
    </row>
    <row r="799" spans="1:21" ht="15.7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15.7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47.2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28</v>
      </c>
      <c r="P801" s="26" t="s">
        <v>6</v>
      </c>
      <c r="Q801" s="28" t="s">
        <v>31</v>
      </c>
      <c r="R801" s="22" t="s">
        <v>252</v>
      </c>
      <c r="S801" s="8"/>
      <c r="T801" s="8"/>
      <c r="U801" s="27" t="s">
        <v>215</v>
      </c>
    </row>
    <row r="802" spans="1:21" ht="15.7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15.7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63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217</v>
      </c>
      <c r="R804" s="23" t="s">
        <v>218</v>
      </c>
      <c r="S804" s="8"/>
      <c r="T804" s="8"/>
      <c r="U804" s="27" t="s">
        <v>33</v>
      </c>
    </row>
    <row r="805" spans="1:21" ht="15.7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8" t="s">
        <v>49</v>
      </c>
      <c r="K805" s="10" t="s">
        <v>219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15.7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8" t="s">
        <v>49</v>
      </c>
      <c r="K806" s="10" t="s">
        <v>220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15.7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15.7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15.7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15.7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15.7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15.7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15.7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15.7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15.7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15.7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47.2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24</v>
      </c>
      <c r="P817" s="26" t="s">
        <v>6</v>
      </c>
      <c r="Q817" s="28" t="s">
        <v>31</v>
      </c>
      <c r="R817" s="22" t="s">
        <v>247</v>
      </c>
      <c r="S817" s="8"/>
      <c r="T817" s="8"/>
      <c r="U817" s="27" t="s">
        <v>215</v>
      </c>
    </row>
    <row r="818" spans="1:21" ht="15.7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221</v>
      </c>
      <c r="N819" s="9" t="s">
        <v>201</v>
      </c>
      <c r="O819" s="10">
        <v>24</v>
      </c>
      <c r="P819" s="26" t="s">
        <v>6</v>
      </c>
      <c r="Q819" s="28" t="s">
        <v>31</v>
      </c>
      <c r="R819" s="22" t="s">
        <v>222</v>
      </c>
      <c r="S819" s="8"/>
      <c r="T819" s="8"/>
      <c r="U819" s="27" t="s">
        <v>215</v>
      </c>
    </row>
    <row r="820" spans="1:21" ht="15.7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>
        <v>20225210135542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15.7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8" t="s">
        <v>49</v>
      </c>
      <c r="K822" s="10" t="s">
        <v>223</v>
      </c>
      <c r="L822" s="8" t="e">
        <v>#N/A</v>
      </c>
      <c r="M822" s="10" t="s">
        <v>57</v>
      </c>
      <c r="N822" s="9" t="s">
        <v>201</v>
      </c>
      <c r="O822" s="10">
        <v>23</v>
      </c>
      <c r="P822" s="26" t="s">
        <v>6</v>
      </c>
      <c r="Q822" s="28" t="s">
        <v>217</v>
      </c>
      <c r="R822" s="22" t="s">
        <v>224</v>
      </c>
      <c r="S822" s="8"/>
      <c r="T822" s="8"/>
      <c r="U822" s="27" t="s">
        <v>215</v>
      </c>
    </row>
    <row r="823" spans="1:21" ht="15.7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15.7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15.7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151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6</v>
      </c>
      <c r="Q826" s="28" t="s">
        <v>31</v>
      </c>
      <c r="R826" s="22" t="s">
        <v>32</v>
      </c>
      <c r="S826" s="8"/>
      <c r="T826" s="8"/>
      <c r="U826" s="27" t="s">
        <v>215</v>
      </c>
    </row>
    <row r="827" spans="1:21" ht="15.7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47.2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8" t="s">
        <v>49</v>
      </c>
      <c r="K828" s="10" t="s">
        <v>223</v>
      </c>
      <c r="L828" s="8" t="e">
        <v>#N/A</v>
      </c>
      <c r="M828" s="10" t="s">
        <v>57</v>
      </c>
      <c r="N828" s="9" t="s">
        <v>201</v>
      </c>
      <c r="O828" s="10">
        <v>22</v>
      </c>
      <c r="P828" s="26" t="s">
        <v>6</v>
      </c>
      <c r="Q828" s="28" t="s">
        <v>31</v>
      </c>
      <c r="R828" s="22" t="s">
        <v>248</v>
      </c>
      <c r="S828" s="8"/>
      <c r="T828" s="8"/>
      <c r="U828" s="27" t="s">
        <v>215</v>
      </c>
    </row>
    <row r="829" spans="1:21" ht="15.7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15.7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47.2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8" t="s">
        <v>49</v>
      </c>
      <c r="K831" s="10" t="s">
        <v>223</v>
      </c>
      <c r="L831" s="8" t="e">
        <v>#N/A</v>
      </c>
      <c r="M831" s="10" t="s">
        <v>57</v>
      </c>
      <c r="N831" s="9" t="s">
        <v>201</v>
      </c>
      <c r="O831" s="10">
        <v>21</v>
      </c>
      <c r="P831" s="26" t="s">
        <v>6</v>
      </c>
      <c r="Q831" s="28" t="s">
        <v>31</v>
      </c>
      <c r="R831" s="22" t="s">
        <v>248</v>
      </c>
      <c r="S831" s="8"/>
      <c r="T831" s="8"/>
      <c r="U831" s="27" t="s">
        <v>215</v>
      </c>
    </row>
    <row r="832" spans="1:21" ht="15.7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203</v>
      </c>
      <c r="N833" s="9" t="s">
        <v>201</v>
      </c>
      <c r="O833" s="10">
        <v>21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215</v>
      </c>
    </row>
    <row r="834" spans="1:21" ht="47.2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21</v>
      </c>
      <c r="P834" s="26" t="s">
        <v>6</v>
      </c>
      <c r="Q834" s="28" t="s">
        <v>31</v>
      </c>
      <c r="R834" s="22" t="s">
        <v>248</v>
      </c>
      <c r="S834" s="8"/>
      <c r="T834" s="8"/>
      <c r="U834" s="27" t="s">
        <v>215</v>
      </c>
    </row>
    <row r="835" spans="1:21" ht="15.7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15.7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15.7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15.7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63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20</v>
      </c>
      <c r="P839" s="26" t="s">
        <v>6</v>
      </c>
      <c r="Q839" s="28" t="s">
        <v>31</v>
      </c>
      <c r="R839" s="22" t="s">
        <v>225</v>
      </c>
      <c r="S839" s="8"/>
      <c r="T839" s="8"/>
      <c r="U839" s="27" t="s">
        <v>215</v>
      </c>
    </row>
    <row r="840" spans="1:21" ht="15.7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47.2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20</v>
      </c>
      <c r="P841" s="26" t="s">
        <v>6</v>
      </c>
      <c r="Q841" s="28" t="s">
        <v>31</v>
      </c>
      <c r="R841" s="22" t="s">
        <v>251</v>
      </c>
      <c r="S841" s="8"/>
      <c r="T841" s="8"/>
      <c r="U841" s="27" t="s">
        <v>215</v>
      </c>
    </row>
    <row r="842" spans="1:21" ht="47.2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57</v>
      </c>
      <c r="N842" s="9" t="s">
        <v>201</v>
      </c>
      <c r="O842" s="10">
        <v>19</v>
      </c>
      <c r="P842" s="26" t="s">
        <v>6</v>
      </c>
      <c r="Q842" s="28" t="s">
        <v>31</v>
      </c>
      <c r="R842" s="22" t="s">
        <v>246</v>
      </c>
      <c r="S842" s="8"/>
      <c r="T842" s="8"/>
      <c r="U842" s="27" t="s">
        <v>215</v>
      </c>
    </row>
    <row r="843" spans="1:21" ht="47.2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8" t="s">
        <v>49</v>
      </c>
      <c r="K843" s="10" t="s">
        <v>223</v>
      </c>
      <c r="L843" s="8" t="e">
        <v>#N/A</v>
      </c>
      <c r="M843" s="10" t="s">
        <v>203</v>
      </c>
      <c r="N843" s="9" t="s">
        <v>201</v>
      </c>
      <c r="O843" s="10">
        <v>18</v>
      </c>
      <c r="P843" s="26" t="s">
        <v>6</v>
      </c>
      <c r="Q843" s="28" t="s">
        <v>31</v>
      </c>
      <c r="R843" s="22" t="s">
        <v>248</v>
      </c>
      <c r="S843" s="8"/>
      <c r="T843" s="8"/>
      <c r="U843" s="27" t="s">
        <v>215</v>
      </c>
    </row>
    <row r="844" spans="1:21" ht="15.7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47.2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8" t="s">
        <v>25</v>
      </c>
      <c r="K845" s="10" t="s">
        <v>226</v>
      </c>
      <c r="L845" s="8" t="e">
        <v>#N/A</v>
      </c>
      <c r="M845" s="10" t="s">
        <v>57</v>
      </c>
      <c r="N845" s="9" t="s">
        <v>201</v>
      </c>
      <c r="O845" s="10">
        <v>17</v>
      </c>
      <c r="P845" s="26" t="s">
        <v>6</v>
      </c>
      <c r="Q845" s="28" t="s">
        <v>217</v>
      </c>
      <c r="R845" s="22" t="s">
        <v>256</v>
      </c>
      <c r="S845" s="8"/>
      <c r="T845" s="8"/>
      <c r="U845" s="27" t="s">
        <v>215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151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6</v>
      </c>
      <c r="Q846" s="28" t="s">
        <v>31</v>
      </c>
      <c r="R846" s="22" t="s">
        <v>32</v>
      </c>
      <c r="S846" s="8"/>
      <c r="T846" s="8"/>
      <c r="U846" s="27" t="s">
        <v>215</v>
      </c>
    </row>
    <row r="847" spans="1:21" ht="15.7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15.7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8" t="s">
        <v>49</v>
      </c>
      <c r="K848" s="10" t="s">
        <v>220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47.2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57</v>
      </c>
      <c r="N849" s="9" t="s">
        <v>201</v>
      </c>
      <c r="O849" s="10">
        <v>16</v>
      </c>
      <c r="P849" s="26" t="s">
        <v>6</v>
      </c>
      <c r="Q849" s="28" t="s">
        <v>31</v>
      </c>
      <c r="R849" s="22" t="s">
        <v>249</v>
      </c>
      <c r="S849" s="26"/>
      <c r="T849" s="26"/>
      <c r="U849" s="27" t="s">
        <v>215</v>
      </c>
    </row>
    <row r="850" spans="1:21" ht="15.7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15.75" x14ac:dyDescent="0.25">
      <c r="A851" s="29">
        <v>44901</v>
      </c>
      <c r="B851" s="26">
        <v>4362382022</v>
      </c>
      <c r="C851" s="9">
        <v>44896</v>
      </c>
      <c r="D851" s="9" t="s">
        <v>151</v>
      </c>
      <c r="E851" s="9" t="s">
        <v>151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6</v>
      </c>
      <c r="Q851" s="28" t="s">
        <v>31</v>
      </c>
      <c r="R851" s="22" t="s">
        <v>32</v>
      </c>
      <c r="S851" s="26"/>
      <c r="T851" s="26"/>
      <c r="U851" s="27" t="s">
        <v>215</v>
      </c>
    </row>
    <row r="852" spans="1:21" ht="47.25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8" t="s">
        <v>49</v>
      </c>
      <c r="K852" s="10" t="s">
        <v>223</v>
      </c>
      <c r="L852" s="8" t="e">
        <v>#N/A</v>
      </c>
      <c r="M852" s="10" t="s">
        <v>57</v>
      </c>
      <c r="N852" s="9" t="s">
        <v>201</v>
      </c>
      <c r="O852" s="10">
        <v>16</v>
      </c>
      <c r="P852" s="26" t="s">
        <v>6</v>
      </c>
      <c r="Q852" s="28" t="s">
        <v>31</v>
      </c>
      <c r="R852" s="22" t="s">
        <v>248</v>
      </c>
      <c r="S852" s="26"/>
      <c r="T852" s="26"/>
      <c r="U852" s="27" t="s">
        <v>215</v>
      </c>
    </row>
    <row r="853" spans="1:21" ht="15.75" x14ac:dyDescent="0.25">
      <c r="A853" s="29">
        <v>44901</v>
      </c>
      <c r="B853" s="26">
        <v>4403412022</v>
      </c>
      <c r="C853" s="9">
        <v>44897</v>
      </c>
      <c r="D853" s="9" t="s">
        <v>160</v>
      </c>
      <c r="E853" s="9" t="s">
        <v>160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8" t="s">
        <v>25</v>
      </c>
      <c r="K853" s="10" t="s">
        <v>216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6</v>
      </c>
      <c r="Q853" s="28" t="s">
        <v>31</v>
      </c>
      <c r="R853" s="22" t="s">
        <v>32</v>
      </c>
      <c r="S853" s="26"/>
      <c r="T853" s="26"/>
      <c r="U853" s="27" t="s">
        <v>215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160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6</v>
      </c>
      <c r="Q854" s="28" t="s">
        <v>31</v>
      </c>
      <c r="R854" s="22" t="s">
        <v>239</v>
      </c>
      <c r="S854" s="8"/>
      <c r="T854" s="8"/>
      <c r="U854" s="27" t="s">
        <v>215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151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6</v>
      </c>
      <c r="Q855" s="28" t="s">
        <v>31</v>
      </c>
      <c r="R855" s="22" t="s">
        <v>32</v>
      </c>
      <c r="S855" s="8"/>
      <c r="T855" s="8"/>
      <c r="U855" s="27" t="s">
        <v>215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160</v>
      </c>
      <c r="E856" s="9" t="s">
        <v>160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57</v>
      </c>
      <c r="N856" s="9" t="s">
        <v>201</v>
      </c>
      <c r="O856" s="10">
        <v>15</v>
      </c>
      <c r="P856" s="26" t="s">
        <v>6</v>
      </c>
      <c r="Q856" s="28" t="s">
        <v>31</v>
      </c>
      <c r="R856" s="22" t="s">
        <v>227</v>
      </c>
      <c r="S856" s="8"/>
      <c r="T856" s="8"/>
      <c r="U856" s="27" t="s">
        <v>215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160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6</v>
      </c>
      <c r="Q857" s="28" t="s">
        <v>31</v>
      </c>
      <c r="R857" s="22" t="s">
        <v>32</v>
      </c>
      <c r="S857" s="8"/>
      <c r="T857" s="8"/>
      <c r="U857" s="27" t="s">
        <v>215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160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6</v>
      </c>
      <c r="Q858" s="28" t="s">
        <v>31</v>
      </c>
      <c r="R858" s="22" t="s">
        <v>239</v>
      </c>
      <c r="S858" s="8"/>
      <c r="T858" s="8"/>
      <c r="U858" s="27" t="s">
        <v>215</v>
      </c>
    </row>
    <row r="859" spans="1:21" ht="15.7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160</v>
      </c>
      <c r="E860" s="9" t="s">
        <v>160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13</v>
      </c>
      <c r="P860" s="26" t="s">
        <v>6</v>
      </c>
      <c r="Q860" s="28" t="s">
        <v>31</v>
      </c>
      <c r="R860" s="22" t="s">
        <v>240</v>
      </c>
      <c r="S860" s="8"/>
      <c r="T860" s="8"/>
      <c r="U860" s="27" t="s">
        <v>215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160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6</v>
      </c>
      <c r="Q861" s="28" t="s">
        <v>31</v>
      </c>
      <c r="R861" s="22" t="s">
        <v>32</v>
      </c>
      <c r="S861" s="8"/>
      <c r="T861" s="8"/>
      <c r="U861" s="27" t="s">
        <v>215</v>
      </c>
    </row>
    <row r="862" spans="1:21" ht="47.25" x14ac:dyDescent="0.25">
      <c r="A862" s="7">
        <v>44917</v>
      </c>
      <c r="B862" s="8">
        <v>4473982022</v>
      </c>
      <c r="C862" s="9">
        <v>44902</v>
      </c>
      <c r="D862" s="9" t="s">
        <v>160</v>
      </c>
      <c r="E862" s="9" t="s">
        <v>160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8" t="s">
        <v>49</v>
      </c>
      <c r="K862" s="10" t="s">
        <v>228</v>
      </c>
      <c r="L862" s="8" t="e">
        <v>#N/A</v>
      </c>
      <c r="M862" s="10" t="s">
        <v>57</v>
      </c>
      <c r="N862" s="9" t="s">
        <v>201</v>
      </c>
      <c r="O862" s="10">
        <v>12</v>
      </c>
      <c r="P862" s="26" t="s">
        <v>6</v>
      </c>
      <c r="Q862" s="28" t="s">
        <v>31</v>
      </c>
      <c r="R862" s="22" t="s">
        <v>245</v>
      </c>
      <c r="S862" s="8"/>
      <c r="T862" s="8"/>
      <c r="U862" s="27" t="s">
        <v>215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160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6</v>
      </c>
      <c r="Q863" s="28" t="s">
        <v>31</v>
      </c>
      <c r="R863" s="22" t="s">
        <v>32</v>
      </c>
      <c r="S863" s="8"/>
      <c r="T863" s="8"/>
      <c r="U863" s="27" t="s">
        <v>215</v>
      </c>
    </row>
    <row r="864" spans="1:21" ht="47.25" x14ac:dyDescent="0.25">
      <c r="A864" s="7">
        <v>44917</v>
      </c>
      <c r="B864" s="8">
        <v>4429732022</v>
      </c>
      <c r="C864" s="9">
        <v>44902</v>
      </c>
      <c r="D864" s="9" t="s">
        <v>160</v>
      </c>
      <c r="E864" s="9" t="s">
        <v>160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57</v>
      </c>
      <c r="N864" s="9" t="s">
        <v>201</v>
      </c>
      <c r="O864" s="10">
        <v>12</v>
      </c>
      <c r="P864" s="26" t="s">
        <v>6</v>
      </c>
      <c r="Q864" s="28" t="s">
        <v>31</v>
      </c>
      <c r="R864" s="22" t="s">
        <v>244</v>
      </c>
      <c r="S864" s="8"/>
      <c r="T864" s="8"/>
      <c r="U864" s="27" t="s">
        <v>215</v>
      </c>
    </row>
    <row r="865" spans="1:21" ht="15.7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160</v>
      </c>
      <c r="E866" s="9" t="s">
        <v>160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8" t="s">
        <v>25</v>
      </c>
      <c r="K866" s="10" t="s">
        <v>229</v>
      </c>
      <c r="L866" s="8" t="e">
        <v>#N/A</v>
      </c>
      <c r="M866" s="10" t="s">
        <v>57</v>
      </c>
      <c r="N866" s="9" t="s">
        <v>201</v>
      </c>
      <c r="O866" s="10">
        <v>11</v>
      </c>
      <c r="P866" s="26" t="s">
        <v>6</v>
      </c>
      <c r="Q866" s="28" t="s">
        <v>31</v>
      </c>
      <c r="R866" s="22" t="s">
        <v>227</v>
      </c>
      <c r="S866" s="8"/>
      <c r="T866" s="8"/>
      <c r="U866" s="27" t="s">
        <v>215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8" t="s">
        <v>49</v>
      </c>
      <c r="K867" s="10" t="s">
        <v>223</v>
      </c>
      <c r="L867" s="8" t="e">
        <v>#N/A</v>
      </c>
      <c r="M867" s="10" t="s">
        <v>57</v>
      </c>
      <c r="N867" s="9" t="s">
        <v>201</v>
      </c>
      <c r="O867" s="10">
        <v>10</v>
      </c>
      <c r="P867" s="26" t="s">
        <v>6</v>
      </c>
      <c r="Q867" s="28" t="s">
        <v>31</v>
      </c>
      <c r="R867" s="22" t="s">
        <v>240</v>
      </c>
      <c r="S867" s="8"/>
      <c r="T867" s="8"/>
      <c r="U867" s="27" t="s">
        <v>215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57</v>
      </c>
      <c r="N868" s="9" t="s">
        <v>201</v>
      </c>
      <c r="O868" s="10">
        <v>10</v>
      </c>
      <c r="P868" s="26" t="s">
        <v>6</v>
      </c>
      <c r="Q868" s="28" t="s">
        <v>31</v>
      </c>
      <c r="R868" s="22" t="s">
        <v>227</v>
      </c>
      <c r="S868" s="8"/>
      <c r="T868" s="8"/>
      <c r="U868" s="27" t="s">
        <v>215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10</v>
      </c>
      <c r="P869" s="26" t="s">
        <v>6</v>
      </c>
      <c r="Q869" s="28" t="s">
        <v>31</v>
      </c>
      <c r="R869" s="22" t="s">
        <v>227</v>
      </c>
      <c r="S869" s="8"/>
      <c r="T869" s="8"/>
      <c r="U869" s="27" t="s">
        <v>215</v>
      </c>
    </row>
    <row r="870" spans="1:21" ht="15.7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9</v>
      </c>
      <c r="P871" s="26" t="s">
        <v>6</v>
      </c>
      <c r="Q871" s="28" t="s">
        <v>31</v>
      </c>
      <c r="R871" s="22" t="s">
        <v>240</v>
      </c>
      <c r="S871" s="8"/>
      <c r="T871" s="8"/>
      <c r="U871" s="27" t="s">
        <v>215</v>
      </c>
    </row>
    <row r="872" spans="1:21" ht="47.2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9</v>
      </c>
      <c r="P872" s="26" t="s">
        <v>6</v>
      </c>
      <c r="Q872" s="28" t="s">
        <v>31</v>
      </c>
      <c r="R872" s="22" t="s">
        <v>243</v>
      </c>
      <c r="S872" s="8"/>
      <c r="T872" s="8"/>
      <c r="U872" s="27" t="s">
        <v>215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203</v>
      </c>
      <c r="N873" s="9" t="s">
        <v>201</v>
      </c>
      <c r="O873" s="10">
        <v>9</v>
      </c>
      <c r="P873" s="26" t="s">
        <v>6</v>
      </c>
      <c r="Q873" s="28" t="s">
        <v>31</v>
      </c>
      <c r="R873" s="22" t="s">
        <v>227</v>
      </c>
      <c r="S873" s="8"/>
      <c r="T873" s="8"/>
      <c r="U873" s="27" t="s">
        <v>215</v>
      </c>
    </row>
    <row r="874" spans="1:21" ht="47.25" x14ac:dyDescent="0.25">
      <c r="A874" s="7">
        <v>44917</v>
      </c>
      <c r="B874" s="8">
        <v>4512222022</v>
      </c>
      <c r="C874" s="9">
        <v>44908</v>
      </c>
      <c r="D874" s="9" t="s">
        <v>160</v>
      </c>
      <c r="E874" s="9" t="s">
        <v>160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9</v>
      </c>
      <c r="P874" s="26" t="s">
        <v>6</v>
      </c>
      <c r="Q874" s="28" t="s">
        <v>31</v>
      </c>
      <c r="R874" s="22" t="s">
        <v>247</v>
      </c>
      <c r="S874" s="8"/>
      <c r="T874" s="8"/>
      <c r="U874" s="27" t="s">
        <v>215</v>
      </c>
    </row>
    <row r="875" spans="1:21" ht="47.25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8</v>
      </c>
      <c r="P875" s="26" t="s">
        <v>6</v>
      </c>
      <c r="Q875" s="28" t="s">
        <v>31</v>
      </c>
      <c r="R875" s="22" t="s">
        <v>242</v>
      </c>
      <c r="S875" s="26"/>
      <c r="T875" s="26"/>
      <c r="U875" s="27" t="s">
        <v>215</v>
      </c>
    </row>
    <row r="876" spans="1:21" ht="47.25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57</v>
      </c>
      <c r="N876" s="9" t="s">
        <v>201</v>
      </c>
      <c r="O876" s="10">
        <v>7</v>
      </c>
      <c r="P876" s="26" t="s">
        <v>6</v>
      </c>
      <c r="Q876" s="28" t="s">
        <v>31</v>
      </c>
      <c r="R876" s="22" t="s">
        <v>241</v>
      </c>
      <c r="S876" s="26"/>
      <c r="T876" s="26"/>
      <c r="U876" s="27" t="s">
        <v>215</v>
      </c>
    </row>
    <row r="877" spans="1:21" ht="78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160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6</v>
      </c>
      <c r="Q877" s="28" t="s">
        <v>230</v>
      </c>
      <c r="R877" s="33" t="s">
        <v>231</v>
      </c>
      <c r="S877" s="8"/>
      <c r="T877" s="8"/>
      <c r="U877" s="27" t="s">
        <v>215</v>
      </c>
    </row>
    <row r="878" spans="1:21" ht="78.75" x14ac:dyDescent="0.25">
      <c r="A878" s="29">
        <v>44917</v>
      </c>
      <c r="B878" s="26">
        <v>4574882022</v>
      </c>
      <c r="C878" s="9">
        <v>44910</v>
      </c>
      <c r="D878" s="9" t="s">
        <v>160</v>
      </c>
      <c r="E878" s="9" t="s">
        <v>160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6</v>
      </c>
      <c r="Q878" s="28" t="s">
        <v>230</v>
      </c>
      <c r="R878" s="33" t="s">
        <v>232</v>
      </c>
      <c r="S878" s="26"/>
      <c r="T878" s="26"/>
      <c r="U878" s="27" t="s">
        <v>215</v>
      </c>
    </row>
    <row r="879" spans="1:21" ht="15.75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7</v>
      </c>
      <c r="P879" s="26" t="s">
        <v>6</v>
      </c>
      <c r="Q879" s="28" t="s">
        <v>31</v>
      </c>
      <c r="R879" s="22" t="s">
        <v>227</v>
      </c>
      <c r="S879" s="26"/>
      <c r="T879" s="26"/>
      <c r="U879" s="27" t="s">
        <v>215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8" t="s">
        <v>49</v>
      </c>
      <c r="K880" s="10" t="s">
        <v>175</v>
      </c>
      <c r="L880" s="8" t="e">
        <v>#N/A</v>
      </c>
      <c r="M880" s="10" t="s">
        <v>57</v>
      </c>
      <c r="N880" s="9" t="s">
        <v>201</v>
      </c>
      <c r="O880" s="10">
        <v>7</v>
      </c>
      <c r="P880" s="26" t="s">
        <v>6</v>
      </c>
      <c r="Q880" s="30" t="s">
        <v>233</v>
      </c>
      <c r="R880" s="22" t="s">
        <v>233</v>
      </c>
      <c r="S880" s="8"/>
      <c r="T880" s="8"/>
      <c r="U880" s="27" t="s">
        <v>215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160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57</v>
      </c>
      <c r="N881" s="9" t="s">
        <v>201</v>
      </c>
      <c r="O881" s="10">
        <v>5</v>
      </c>
      <c r="P881" s="26" t="s">
        <v>6</v>
      </c>
      <c r="Q881" s="28" t="s">
        <v>217</v>
      </c>
      <c r="R881" s="22" t="s">
        <v>234</v>
      </c>
      <c r="S881" s="8"/>
      <c r="T881" s="8"/>
      <c r="U881" s="27" t="s">
        <v>215</v>
      </c>
    </row>
    <row r="882" spans="1:21" ht="47.2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8" t="s">
        <v>49</v>
      </c>
      <c r="K882" s="10" t="s">
        <v>223</v>
      </c>
      <c r="L882" s="8" t="e">
        <v>#N/A</v>
      </c>
      <c r="M882" s="10" t="s">
        <v>57</v>
      </c>
      <c r="N882" s="9" t="s">
        <v>201</v>
      </c>
      <c r="O882" s="10">
        <v>4</v>
      </c>
      <c r="P882" s="26" t="s">
        <v>6</v>
      </c>
      <c r="Q882" s="28" t="s">
        <v>31</v>
      </c>
      <c r="R882" s="22" t="s">
        <v>255</v>
      </c>
      <c r="S882" s="8"/>
      <c r="T882" s="8"/>
      <c r="U882" s="27" t="s">
        <v>215</v>
      </c>
    </row>
    <row r="883" spans="1:21" ht="47.2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8" t="s">
        <v>49</v>
      </c>
      <c r="K883" s="10" t="s">
        <v>223</v>
      </c>
      <c r="L883" s="8" t="e">
        <v>#N/A</v>
      </c>
      <c r="M883" s="10" t="s">
        <v>57</v>
      </c>
      <c r="N883" s="9" t="s">
        <v>201</v>
      </c>
      <c r="O883" s="10">
        <v>4</v>
      </c>
      <c r="P883" s="26" t="s">
        <v>6</v>
      </c>
      <c r="Q883" s="28" t="s">
        <v>217</v>
      </c>
      <c r="R883" s="22" t="s">
        <v>255</v>
      </c>
      <c r="S883" s="8"/>
      <c r="T883" s="8"/>
      <c r="U883" s="27" t="s">
        <v>215</v>
      </c>
    </row>
    <row r="884" spans="1:21" ht="47.2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8" t="s">
        <v>49</v>
      </c>
      <c r="K884" s="10" t="s">
        <v>223</v>
      </c>
      <c r="L884" s="8" t="e">
        <v>#N/A</v>
      </c>
      <c r="M884" s="10" t="s">
        <v>57</v>
      </c>
      <c r="N884" s="9" t="s">
        <v>201</v>
      </c>
      <c r="O884" s="10">
        <v>4</v>
      </c>
      <c r="P884" s="26" t="s">
        <v>6</v>
      </c>
      <c r="Q884" s="28" t="s">
        <v>31</v>
      </c>
      <c r="R884" s="22" t="s">
        <v>255</v>
      </c>
      <c r="S884" s="26"/>
      <c r="T884" s="26"/>
      <c r="U884" s="27" t="s">
        <v>215</v>
      </c>
    </row>
    <row r="885" spans="1:21" ht="47.2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8" t="s">
        <v>126</v>
      </c>
      <c r="K885" s="10" t="s">
        <v>175</v>
      </c>
      <c r="L885" s="8" t="e">
        <v>#N/A</v>
      </c>
      <c r="M885" s="10" t="s">
        <v>57</v>
      </c>
      <c r="N885" s="9" t="s">
        <v>201</v>
      </c>
      <c r="O885" s="10">
        <v>3</v>
      </c>
      <c r="P885" s="26" t="s">
        <v>6</v>
      </c>
      <c r="Q885" s="28" t="s">
        <v>31</v>
      </c>
      <c r="R885" s="22" t="s">
        <v>255</v>
      </c>
      <c r="S885" s="26"/>
      <c r="T885" s="26"/>
      <c r="U885" s="27" t="s">
        <v>215</v>
      </c>
    </row>
    <row r="886" spans="1:21" ht="47.25" x14ac:dyDescent="0.25">
      <c r="A886" s="29">
        <v>44921</v>
      </c>
      <c r="B886" s="26">
        <v>4699912022</v>
      </c>
      <c r="C886" s="9">
        <v>44918</v>
      </c>
      <c r="D886" s="9" t="s">
        <v>160</v>
      </c>
      <c r="E886" s="9" t="s">
        <v>160</v>
      </c>
      <c r="F886" s="10">
        <v>20224604058822</v>
      </c>
      <c r="G886" s="18" t="s">
        <v>22</v>
      </c>
      <c r="H886" s="9" t="s">
        <v>72</v>
      </c>
      <c r="I886" s="9" t="s">
        <v>38</v>
      </c>
      <c r="J886" s="8" t="s">
        <v>126</v>
      </c>
      <c r="K886" s="10" t="s">
        <v>201</v>
      </c>
      <c r="L886" s="8" t="e">
        <v>#N/A</v>
      </c>
      <c r="M886" s="10" t="s">
        <v>183</v>
      </c>
      <c r="N886" s="9" t="s">
        <v>201</v>
      </c>
      <c r="O886" s="10">
        <v>1</v>
      </c>
      <c r="P886" s="26" t="s">
        <v>6</v>
      </c>
      <c r="Q886" s="28" t="s">
        <v>31</v>
      </c>
      <c r="R886" s="22" t="s">
        <v>248</v>
      </c>
      <c r="S886" s="26"/>
      <c r="T886" s="26"/>
      <c r="U886" s="27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P798:U803 O815:O849 G838:I838 R828:U828 E815 F815:I816 G854:I854 P828 E817:I823 P805:U811 C815:D886 E824:E848 E858:E868 N817 N821 N825:N827 P815:U827 N829:N830 N832:N835 N840:N846 N848 G880:I880 L880 N880:U880 L784 L787 L798 L801 L817 L821 L825 L827 L830 L832:L833 L837:L846 L848 L850:L857 F855:I863 L859:L863 L865:L868 N784:U784 N787:U787 N798:O798 N801:O801 F824:I837 M837 F839:I853 M839:N839 P829:U857 M843 M846 N850:N857 N859:U863 C677:I680 F681:I682 J680:U682 G480:I480 K480:N480 K481:P481 K677:U679 H687:K697 F708:I708 K708 C709:I712 K709:U712 J708:J712 K783:U783 K785:U786 D799:O800 E811:N811 C814:I814 K814:U814 K815:N816 K826:M826 K822:N824 K818:N820 K829:M829 K828:N828 K839 K834:M835 K831:N831 K837 K836:N836 K843 K846 K849:N849 K847:N847 K858:U858 F864:U864 F881:I884 K881:U884 J880:J884 J479:J481 G683:U684 D798:J798 C2:Q454 G455:N479 A483:I483 J482:L483 A484:L494 C495:M497 C498:P499 C500:N516 K517:N521 K522:Q524 C517:J524 C525:Q665 C666:K674 J675:J679 H686:J686 F698:K707 C783:J787 C788:U797 D801:J801 D802:O808 D809:I809 K809:O809 E810:I810 K810:N810 J809:J810 C812:U813 J814:J863 F865:J868 F869:U879 C713:U782 N865:U868 F885:U886">
    <cfRule type="expression" dxfId="1329" priority="132">
      <formula>$U2="GESTIONADO"</formula>
    </cfRule>
  </conditionalFormatting>
  <conditionalFormatting sqref="A388:B391">
    <cfRule type="expression" dxfId="1328" priority="131">
      <formula>$U388="GESTIONADO"</formula>
    </cfRule>
  </conditionalFormatting>
  <conditionalFormatting sqref="A388:B391">
    <cfRule type="expression" dxfId="1327" priority="130">
      <formula>$U388="GESTIONADO"</formula>
    </cfRule>
  </conditionalFormatting>
  <conditionalFormatting sqref="A388:B391">
    <cfRule type="expression" dxfId="1326" priority="129">
      <formula>$U388="GESTIONADO"</formula>
    </cfRule>
  </conditionalFormatting>
  <conditionalFormatting sqref="A388:B391">
    <cfRule type="expression" dxfId="1325" priority="128">
      <formula>$U388="GESTIONADO"</formula>
    </cfRule>
  </conditionalFormatting>
  <conditionalFormatting sqref="A388:B391">
    <cfRule type="expression" dxfId="1324" priority="127">
      <formula>$U388="GESTIONADO"</formula>
    </cfRule>
  </conditionalFormatting>
  <conditionalFormatting sqref="A392:B397">
    <cfRule type="expression" dxfId="1323" priority="126">
      <formula>$U392="GESTIONADO"</formula>
    </cfRule>
  </conditionalFormatting>
  <conditionalFormatting sqref="A392:B397">
    <cfRule type="expression" dxfId="1322" priority="125">
      <formula>$U392="GESTIONADO"</formula>
    </cfRule>
  </conditionalFormatting>
  <conditionalFormatting sqref="A392:B397">
    <cfRule type="expression" dxfId="1321" priority="124">
      <formula>$U392="GESTIONADO"</formula>
    </cfRule>
  </conditionalFormatting>
  <conditionalFormatting sqref="A392:B397">
    <cfRule type="expression" dxfId="1320" priority="123">
      <formula>$U392="GESTIONADO"</formula>
    </cfRule>
  </conditionalFormatting>
  <conditionalFormatting sqref="A392:B397">
    <cfRule type="expression" dxfId="1319" priority="122">
      <formula>$U392="GESTIONADO"</formula>
    </cfRule>
  </conditionalFormatting>
  <conditionalFormatting sqref="A392:B397">
    <cfRule type="expression" dxfId="1318" priority="121">
      <formula>$U392="GESTIONADO"</formula>
    </cfRule>
  </conditionalFormatting>
  <conditionalFormatting sqref="A398:B401">
    <cfRule type="expression" dxfId="1317" priority="120">
      <formula>$U398="GESTIONADO"</formula>
    </cfRule>
  </conditionalFormatting>
  <conditionalFormatting sqref="A398:B401">
    <cfRule type="expression" dxfId="1316" priority="119">
      <formula>$U398="GESTIONADO"</formula>
    </cfRule>
  </conditionalFormatting>
  <conditionalFormatting sqref="A398:B401">
    <cfRule type="expression" dxfId="1315" priority="118">
      <formula>$U398="GESTIONADO"</formula>
    </cfRule>
  </conditionalFormatting>
  <conditionalFormatting sqref="A398:B401">
    <cfRule type="expression" dxfId="1314" priority="117">
      <formula>$U398="GESTIONADO"</formula>
    </cfRule>
  </conditionalFormatting>
  <conditionalFormatting sqref="A398:B401">
    <cfRule type="expression" dxfId="1313" priority="116">
      <formula>$U398="GESTIONADO"</formula>
    </cfRule>
  </conditionalFormatting>
  <conditionalFormatting sqref="A398:B401">
    <cfRule type="expression" dxfId="1312" priority="115">
      <formula>$U398="GESTIONADO"</formula>
    </cfRule>
  </conditionalFormatting>
  <conditionalFormatting sqref="A398:B401">
    <cfRule type="expression" dxfId="1311" priority="114">
      <formula>$U398="GESTIONADO"</formula>
    </cfRule>
  </conditionalFormatting>
  <conditionalFormatting sqref="A402:B408">
    <cfRule type="expression" dxfId="1310" priority="113">
      <formula>$U402="GESTIONADO"</formula>
    </cfRule>
  </conditionalFormatting>
  <conditionalFormatting sqref="A402:B408">
    <cfRule type="expression" dxfId="1309" priority="112">
      <formula>$U402="GESTIONADO"</formula>
    </cfRule>
  </conditionalFormatting>
  <conditionalFormatting sqref="A402:B408">
    <cfRule type="expression" dxfId="1308" priority="111">
      <formula>$U402="GESTIONADO"</formula>
    </cfRule>
  </conditionalFormatting>
  <conditionalFormatting sqref="A402:B408">
    <cfRule type="expression" dxfId="1307" priority="110">
      <formula>$U402="GESTIONADO"</formula>
    </cfRule>
  </conditionalFormatting>
  <conditionalFormatting sqref="A402:B408">
    <cfRule type="expression" dxfId="1306" priority="109">
      <formula>$U402="GESTIONADO"</formula>
    </cfRule>
  </conditionalFormatting>
  <conditionalFormatting sqref="A402:B408">
    <cfRule type="expression" dxfId="1305" priority="108">
      <formula>$U402="GESTIONADO"</formula>
    </cfRule>
  </conditionalFormatting>
  <conditionalFormatting sqref="A402:B408">
    <cfRule type="expression" dxfId="1304" priority="107">
      <formula>$U402="GESTIONADO"</formula>
    </cfRule>
  </conditionalFormatting>
  <conditionalFormatting sqref="A402:B408">
    <cfRule type="expression" dxfId="1303" priority="106">
      <formula>$U402="GESTIONADO"</formula>
    </cfRule>
  </conditionalFormatting>
  <conditionalFormatting sqref="B409">
    <cfRule type="expression" dxfId="1302" priority="105">
      <formula>$U409="GESTIONADO"</formula>
    </cfRule>
  </conditionalFormatting>
  <conditionalFormatting sqref="B409">
    <cfRule type="expression" dxfId="1301" priority="104">
      <formula>$U409="GESTIONADO"</formula>
    </cfRule>
  </conditionalFormatting>
  <conditionalFormatting sqref="B409">
    <cfRule type="expression" dxfId="1300" priority="103">
      <formula>$U409="GESTIONADO"</formula>
    </cfRule>
  </conditionalFormatting>
  <conditionalFormatting sqref="B409">
    <cfRule type="expression" dxfId="1299" priority="102">
      <formula>$U409="GESTIONADO"</formula>
    </cfRule>
  </conditionalFormatting>
  <conditionalFormatting sqref="B409">
    <cfRule type="expression" dxfId="1298" priority="101">
      <formula>$U409="GESTIONADO"</formula>
    </cfRule>
  </conditionalFormatting>
  <conditionalFormatting sqref="B409">
    <cfRule type="expression" dxfId="1297" priority="100">
      <formula>$U409="GESTIONADO"</formula>
    </cfRule>
  </conditionalFormatting>
  <conditionalFormatting sqref="B409">
    <cfRule type="expression" dxfId="1296" priority="99">
      <formula>$U409="GESTIONADO"</formula>
    </cfRule>
  </conditionalFormatting>
  <conditionalFormatting sqref="B409">
    <cfRule type="expression" dxfId="1295" priority="98">
      <formula>$U409="GESTIONADO"</formula>
    </cfRule>
  </conditionalFormatting>
  <conditionalFormatting sqref="A410:B445">
    <cfRule type="expression" dxfId="1294" priority="97">
      <formula>$U410="GESTIONADO"</formula>
    </cfRule>
  </conditionalFormatting>
  <conditionalFormatting sqref="A410:B445">
    <cfRule type="expression" dxfId="1293" priority="96">
      <formula>$U410="GESTIONADO"</formula>
    </cfRule>
  </conditionalFormatting>
  <conditionalFormatting sqref="A410:B445">
    <cfRule type="expression" dxfId="1292" priority="95">
      <formula>$U410="GESTIONADO"</formula>
    </cfRule>
  </conditionalFormatting>
  <conditionalFormatting sqref="A410:B445">
    <cfRule type="expression" dxfId="1291" priority="94">
      <formula>$U410="GESTIONADO"</formula>
    </cfRule>
  </conditionalFormatting>
  <conditionalFormatting sqref="A410:B445">
    <cfRule type="expression" dxfId="1290" priority="93">
      <formula>$U410="GESTIONADO"</formula>
    </cfRule>
  </conditionalFormatting>
  <conditionalFormatting sqref="A410:B445">
    <cfRule type="expression" dxfId="1289" priority="92">
      <formula>$U410="GESTIONADO"</formula>
    </cfRule>
  </conditionalFormatting>
  <conditionalFormatting sqref="A410:B445">
    <cfRule type="expression" dxfId="1288" priority="91">
      <formula>$U410="GESTIONADO"</formula>
    </cfRule>
  </conditionalFormatting>
  <conditionalFormatting sqref="A410:B445">
    <cfRule type="expression" dxfId="1287" priority="90">
      <formula>$U410="GESTIONADO"</formula>
    </cfRule>
  </conditionalFormatting>
  <conditionalFormatting sqref="A410:B445">
    <cfRule type="expression" dxfId="1286" priority="89">
      <formula>$U410="GESTIONADO"</formula>
    </cfRule>
  </conditionalFormatting>
  <conditionalFormatting sqref="A446:B473">
    <cfRule type="expression" dxfId="1285" priority="88">
      <formula>$U446="GESTIONADO"</formula>
    </cfRule>
  </conditionalFormatting>
  <conditionalFormatting sqref="A446:B473">
    <cfRule type="expression" dxfId="1284" priority="87">
      <formula>$U446="GESTIONADO"</formula>
    </cfRule>
  </conditionalFormatting>
  <conditionalFormatting sqref="A446:B473">
    <cfRule type="expression" dxfId="1283" priority="86">
      <formula>$U446="GESTIONADO"</formula>
    </cfRule>
  </conditionalFormatting>
  <conditionalFormatting sqref="A446:B473">
    <cfRule type="expression" dxfId="1282" priority="85">
      <formula>$U446="GESTIONADO"</formula>
    </cfRule>
  </conditionalFormatting>
  <conditionalFormatting sqref="A446:B473">
    <cfRule type="expression" dxfId="1281" priority="84">
      <formula>$U446="GESTIONADO"</formula>
    </cfRule>
  </conditionalFormatting>
  <conditionalFormatting sqref="A446:B473">
    <cfRule type="expression" dxfId="1280" priority="83">
      <formula>$U446="GESTIONADO"</formula>
    </cfRule>
  </conditionalFormatting>
  <conditionalFormatting sqref="A446:B473">
    <cfRule type="expression" dxfId="1279" priority="82">
      <formula>$U446="GESTIONADO"</formula>
    </cfRule>
  </conditionalFormatting>
  <conditionalFormatting sqref="A446:B473">
    <cfRule type="expression" dxfId="1278" priority="81">
      <formula>$U446="GESTIONADO"</formula>
    </cfRule>
  </conditionalFormatting>
  <conditionalFormatting sqref="A446:B473">
    <cfRule type="expression" dxfId="1277" priority="80">
      <formula>$U446="GESTIONADO"</formula>
    </cfRule>
  </conditionalFormatting>
  <conditionalFormatting sqref="A474:B482">
    <cfRule type="expression" dxfId="1276" priority="79">
      <formula>$U474="GESTIONADO"</formula>
    </cfRule>
  </conditionalFormatting>
  <conditionalFormatting sqref="A474:B482">
    <cfRule type="expression" dxfId="1275" priority="78">
      <formula>$U474="GESTIONADO"</formula>
    </cfRule>
  </conditionalFormatting>
  <conditionalFormatting sqref="A474:B482">
    <cfRule type="expression" dxfId="1274" priority="77">
      <formula>$U474="GESTIONADO"</formula>
    </cfRule>
  </conditionalFormatting>
  <conditionalFormatting sqref="A474:B482">
    <cfRule type="expression" dxfId="1273" priority="76">
      <formula>$U474="GESTIONADO"</formula>
    </cfRule>
  </conditionalFormatting>
  <conditionalFormatting sqref="A474:B482">
    <cfRule type="expression" dxfId="1272" priority="75">
      <formula>$U474="GESTIONADO"</formula>
    </cfRule>
  </conditionalFormatting>
  <conditionalFormatting sqref="A474:B482">
    <cfRule type="expression" dxfId="1271" priority="74">
      <formula>$U474="GESTIONADO"</formula>
    </cfRule>
  </conditionalFormatting>
  <conditionalFormatting sqref="A474:B482">
    <cfRule type="expression" dxfId="1270" priority="73">
      <formula>$U474="GESTIONADO"</formula>
    </cfRule>
  </conditionalFormatting>
  <conditionalFormatting sqref="A474:B482">
    <cfRule type="expression" dxfId="1269" priority="72">
      <formula>$U474="GESTIONADO"</formula>
    </cfRule>
  </conditionalFormatting>
  <conditionalFormatting sqref="A474:B482">
    <cfRule type="expression" dxfId="1268" priority="71">
      <formula>$U474="GESTIONADO"</formula>
    </cfRule>
  </conditionalFormatting>
  <conditionalFormatting sqref="Q481">
    <cfRule type="expression" dxfId="1267" priority="70">
      <formula>$U481="GESTIONADO"</formula>
    </cfRule>
  </conditionalFormatting>
  <conditionalFormatting sqref="Q482">
    <cfRule type="expression" dxfId="1266" priority="69">
      <formula>$U482="GESTIONADO"</formula>
    </cfRule>
  </conditionalFormatting>
  <conditionalFormatting sqref="D456">
    <cfRule type="expression" dxfId="1265" priority="68">
      <formula>$U456="GESTIONADO"</formula>
    </cfRule>
  </conditionalFormatting>
  <conditionalFormatting sqref="O456">
    <cfRule type="expression" dxfId="1264" priority="67">
      <formula>$U456="GESTIONADO"</formula>
    </cfRule>
  </conditionalFormatting>
  <conditionalFormatting sqref="F456">
    <cfRule type="expression" dxfId="1263" priority="66">
      <formula>$U456="GESTIONADO"</formula>
    </cfRule>
  </conditionalFormatting>
  <conditionalFormatting sqref="E469:E474">
    <cfRule type="expression" dxfId="1262" priority="65">
      <formula>$U469="GESTIONADO"</formula>
    </cfRule>
  </conditionalFormatting>
  <conditionalFormatting sqref="Q501">
    <cfRule type="expression" dxfId="1261" priority="64">
      <formula>$U501="GESTIONADO"</formula>
    </cfRule>
  </conditionalFormatting>
  <conditionalFormatting sqref="Q502">
    <cfRule type="expression" dxfId="1260" priority="63">
      <formula>$U502="GESTIONADO"</formula>
    </cfRule>
  </conditionalFormatting>
  <conditionalFormatting sqref="Q503">
    <cfRule type="expression" dxfId="1259" priority="62">
      <formula>$U503="GESTIONADO"</formula>
    </cfRule>
  </conditionalFormatting>
  <conditionalFormatting sqref="Q504">
    <cfRule type="expression" dxfId="1258" priority="61">
      <formula>$U504="GESTIONADO"</formula>
    </cfRule>
  </conditionalFormatting>
  <conditionalFormatting sqref="A521:B523">
    <cfRule type="expression" dxfId="1257" priority="60">
      <formula>$U521="GESTIONADO"</formula>
    </cfRule>
  </conditionalFormatting>
  <conditionalFormatting sqref="A524:B524">
    <cfRule type="expression" dxfId="1256" priority="59">
      <formula>$U524="GESTIONADO"</formula>
    </cfRule>
  </conditionalFormatting>
  <conditionalFormatting sqref="A525:B561">
    <cfRule type="expression" dxfId="1255" priority="58">
      <formula>$U525="GESTIONADO"</formula>
    </cfRule>
  </conditionalFormatting>
  <conditionalFormatting sqref="A562:B564">
    <cfRule type="expression" dxfId="1254" priority="57">
      <formula>$U562="GESTIONADO"</formula>
    </cfRule>
  </conditionalFormatting>
  <conditionalFormatting sqref="A565:B575">
    <cfRule type="expression" dxfId="1253" priority="56">
      <formula>$U565="GESTIONADO"</formula>
    </cfRule>
  </conditionalFormatting>
  <conditionalFormatting sqref="A576:B585">
    <cfRule type="expression" dxfId="1252" priority="55">
      <formula>$U576="GESTIONADO"</formula>
    </cfRule>
  </conditionalFormatting>
  <conditionalFormatting sqref="A586:B607">
    <cfRule type="expression" dxfId="1251" priority="54">
      <formula>$U586="GESTIONADO"</formula>
    </cfRule>
  </conditionalFormatting>
  <conditionalFormatting sqref="A608:B612">
    <cfRule type="expression" dxfId="1250" priority="53">
      <formula>$U608="GESTIONADO"</formula>
    </cfRule>
  </conditionalFormatting>
  <conditionalFormatting sqref="A613:B625">
    <cfRule type="expression" dxfId="1249" priority="52">
      <formula>$U613="GESTIONADO"</formula>
    </cfRule>
  </conditionalFormatting>
  <conditionalFormatting sqref="A626:B646">
    <cfRule type="expression" dxfId="1248" priority="51">
      <formula>$U626="GESTIONADO"</formula>
    </cfRule>
  </conditionalFormatting>
  <conditionalFormatting sqref="A647:B667">
    <cfRule type="expression" dxfId="1247" priority="50">
      <formula>$U647="GESTIONADO"</formula>
    </cfRule>
  </conditionalFormatting>
  <conditionalFormatting sqref="F681:F691">
    <cfRule type="expression" dxfId="1246" priority="49">
      <formula>$U681="GESTIONADO"</formula>
    </cfRule>
  </conditionalFormatting>
  <conditionalFormatting sqref="F675:F676">
    <cfRule type="expression" dxfId="1245" priority="48">
      <formula>$U675="GESTIONADO"</formula>
    </cfRule>
  </conditionalFormatting>
  <conditionalFormatting sqref="J683:J684">
    <cfRule type="expression" dxfId="1244" priority="47">
      <formula>$U683="GESTIONADO"</formula>
    </cfRule>
  </conditionalFormatting>
  <conditionalFormatting sqref="K681:K684">
    <cfRule type="expression" dxfId="1243" priority="46">
      <formula>$U681="GESTIONADO"</formula>
    </cfRule>
  </conditionalFormatting>
  <conditionalFormatting sqref="L686">
    <cfRule type="expression" dxfId="1242" priority="45">
      <formula>$U686="GESTIONADO"</formula>
    </cfRule>
  </conditionalFormatting>
  <conditionalFormatting sqref="M681:M684">
    <cfRule type="expression" dxfId="1241" priority="44">
      <formula>$U681="GESTIONADO"</formula>
    </cfRule>
  </conditionalFormatting>
  <conditionalFormatting sqref="K675:K676">
    <cfRule type="expression" dxfId="1240" priority="42">
      <formula>$U675="GESTIONADO"</formula>
    </cfRule>
  </conditionalFormatting>
  <conditionalFormatting sqref="M675:M676">
    <cfRule type="expression" dxfId="1239" priority="41">
      <formula>$U675="GESTIONADO"</formula>
    </cfRule>
  </conditionalFormatting>
  <conditionalFormatting sqref="E681:E682">
    <cfRule type="expression" dxfId="1238" priority="40">
      <formula>$U681="GESTIONADO"</formula>
    </cfRule>
  </conditionalFormatting>
  <conditionalFormatting sqref="J689:J697">
    <cfRule type="expression" dxfId="1237" priority="39">
      <formula>$U689="GESTIONADO"</formula>
    </cfRule>
  </conditionalFormatting>
  <conditionalFormatting sqref="K689:K697">
    <cfRule type="expression" dxfId="1236" priority="38">
      <formula>$U689="GESTIONADO"</formula>
    </cfRule>
  </conditionalFormatting>
  <conditionalFormatting sqref="L701">
    <cfRule type="expression" dxfId="1235" priority="37">
      <formula>$U701="GESTIONADO"</formula>
    </cfRule>
  </conditionalFormatting>
  <conditionalFormatting sqref="M689:M698">
    <cfRule type="expression" dxfId="1234" priority="36">
      <formula>$U689="GESTIONADO"</formula>
    </cfRule>
  </conditionalFormatting>
  <conditionalFormatting sqref="K686">
    <cfRule type="expression" dxfId="1233" priority="34">
      <formula>$U686="GESTIONADO"</formula>
    </cfRule>
  </conditionalFormatting>
  <conditionalFormatting sqref="M685:M686">
    <cfRule type="expression" dxfId="1232" priority="33">
      <formula>$U685="GESTIONADO"</formula>
    </cfRule>
  </conditionalFormatting>
  <conditionalFormatting sqref="E707:E708">
    <cfRule type="expression" dxfId="1231" priority="32">
      <formula>$U707="GESTIONADO"</formula>
    </cfRule>
  </conditionalFormatting>
  <conditionalFormatting sqref="M699:M700">
    <cfRule type="expression" dxfId="1230" priority="31">
      <formula>$U699="GESTIONADO"</formula>
    </cfRule>
  </conditionalFormatting>
  <conditionalFormatting sqref="M701">
    <cfRule type="expression" dxfId="1229" priority="30">
      <formula>$U701="GESTIONADO"</formula>
    </cfRule>
  </conditionalFormatting>
  <conditionalFormatting sqref="D811">
    <cfRule type="expression" dxfId="1228" priority="29">
      <formula>$U811="GESTIONADO"</formula>
    </cfRule>
  </conditionalFormatting>
  <conditionalFormatting sqref="E816">
    <cfRule type="expression" dxfId="1227" priority="28">
      <formula>$U816="GESTIONADO"</formula>
    </cfRule>
  </conditionalFormatting>
  <conditionalFormatting sqref="O811">
    <cfRule type="expression" dxfId="1226" priority="27">
      <formula>$U811="GESTIONADO"</formula>
    </cfRule>
  </conditionalFormatting>
  <conditionalFormatting sqref="F838:F853">
    <cfRule type="expression" dxfId="1225" priority="26">
      <formula>$U838="GESTIONADO"</formula>
    </cfRule>
  </conditionalFormatting>
  <conditionalFormatting sqref="K815:K816">
    <cfRule type="expression" dxfId="1224" priority="24">
      <formula>$U815="GESTIONADO"</formula>
    </cfRule>
  </conditionalFormatting>
  <conditionalFormatting sqref="L838">
    <cfRule type="expression" dxfId="1223" priority="23">
      <formula>$U838="GESTIONADO"</formula>
    </cfRule>
  </conditionalFormatting>
  <conditionalFormatting sqref="M815:M816">
    <cfRule type="expression" dxfId="1222" priority="22">
      <formula>$U815="GESTIONADO"</formula>
    </cfRule>
  </conditionalFormatting>
  <conditionalFormatting sqref="E849">
    <cfRule type="expression" dxfId="1221" priority="21">
      <formula>$U849="GESTIONADO"</formula>
    </cfRule>
  </conditionalFormatting>
  <conditionalFormatting sqref="D810">
    <cfRule type="expression" dxfId="1220" priority="20">
      <formula>$U810="GESTIONADO"</formula>
    </cfRule>
  </conditionalFormatting>
  <conditionalFormatting sqref="N837:N838">
    <cfRule type="expression" dxfId="1219" priority="19">
      <formula>$U837="GESTIONADO"</formula>
    </cfRule>
  </conditionalFormatting>
  <conditionalFormatting sqref="O810">
    <cfRule type="expression" dxfId="1218" priority="18">
      <formula>$U810="GESTIONADO"</formula>
    </cfRule>
  </conditionalFormatting>
  <conditionalFormatting sqref="F854:F879">
    <cfRule type="expression" dxfId="1217" priority="17">
      <formula>$U854="GESTIONADO"</formula>
    </cfRule>
  </conditionalFormatting>
  <conditionalFormatting sqref="J864 J869:J879">
    <cfRule type="expression" dxfId="1216" priority="16">
      <formula>$U864="GESTIONADO"</formula>
    </cfRule>
  </conditionalFormatting>
  <conditionalFormatting sqref="K858 K864 K869:K879">
    <cfRule type="expression" dxfId="1215" priority="15">
      <formula>$U858="GESTIONADO"</formula>
    </cfRule>
  </conditionalFormatting>
  <conditionalFormatting sqref="M858 M864 M869:M879">
    <cfRule type="expression" dxfId="1214" priority="14">
      <formula>$U858="GESTIONADO"</formula>
    </cfRule>
  </conditionalFormatting>
  <conditionalFormatting sqref="E869">
    <cfRule type="expression" dxfId="1213" priority="13">
      <formula>$U869="GESTIONADO"</formula>
    </cfRule>
  </conditionalFormatting>
  <conditionalFormatting sqref="B562:B564">
    <cfRule type="duplicateValues" dxfId="1212" priority="133"/>
  </conditionalFormatting>
  <conditionalFormatting sqref="B565:B575">
    <cfRule type="duplicateValues" dxfId="1211" priority="134"/>
  </conditionalFormatting>
  <conditionalFormatting sqref="B576:B585">
    <cfRule type="duplicateValues" dxfId="1210" priority="135"/>
  </conditionalFormatting>
  <conditionalFormatting sqref="B586:B607">
    <cfRule type="duplicateValues" dxfId="1209" priority="136"/>
  </conditionalFormatting>
  <conditionalFormatting sqref="B608:B612">
    <cfRule type="duplicateValues" dxfId="1208" priority="137"/>
  </conditionalFormatting>
  <conditionalFormatting sqref="B613:B625">
    <cfRule type="duplicateValues" dxfId="1207" priority="138"/>
  </conditionalFormatting>
  <conditionalFormatting sqref="B626:B646">
    <cfRule type="duplicateValues" dxfId="1206" priority="139"/>
  </conditionalFormatting>
  <conditionalFormatting sqref="B647:B667">
    <cfRule type="duplicateValues" dxfId="1205" priority="140"/>
  </conditionalFormatting>
  <conditionalFormatting sqref="B668:B673">
    <cfRule type="duplicateValues" dxfId="1204" priority="141"/>
  </conditionalFormatting>
  <conditionalFormatting sqref="B674:B681">
    <cfRule type="duplicateValues" dxfId="1203" priority="142"/>
  </conditionalFormatting>
  <conditionalFormatting sqref="B682:B685">
    <cfRule type="duplicateValues" dxfId="1202" priority="143"/>
  </conditionalFormatting>
  <conditionalFormatting sqref="B686:B691">
    <cfRule type="duplicateValues" dxfId="1201" priority="144"/>
  </conditionalFormatting>
  <conditionalFormatting sqref="B692:B700">
    <cfRule type="duplicateValues" dxfId="1200" priority="145"/>
  </conditionalFormatting>
  <conditionalFormatting sqref="B716:B728">
    <cfRule type="duplicateValues" dxfId="1199" priority="146"/>
  </conditionalFormatting>
  <conditionalFormatting sqref="B729:B738">
    <cfRule type="duplicateValues" dxfId="1198" priority="147"/>
  </conditionalFormatting>
  <conditionalFormatting sqref="B713:B715">
    <cfRule type="duplicateValues" dxfId="1197" priority="148"/>
  </conditionalFormatting>
  <conditionalFormatting sqref="B701:B708">
    <cfRule type="duplicateValues" dxfId="1196" priority="149"/>
  </conditionalFormatting>
  <conditionalFormatting sqref="B739:B747">
    <cfRule type="duplicateValues" dxfId="1195" priority="150"/>
  </conditionalFormatting>
  <conditionalFormatting sqref="B748:B755">
    <cfRule type="duplicateValues" dxfId="1194" priority="151"/>
  </conditionalFormatting>
  <conditionalFormatting sqref="B769:B774">
    <cfRule type="duplicateValues" dxfId="1193" priority="152"/>
  </conditionalFormatting>
  <conditionalFormatting sqref="B775:B780">
    <cfRule type="duplicateValues" dxfId="1192" priority="153"/>
  </conditionalFormatting>
  <conditionalFormatting sqref="B787:B795">
    <cfRule type="duplicateValues" dxfId="1191" priority="154"/>
  </conditionalFormatting>
  <conditionalFormatting sqref="B796:B813">
    <cfRule type="duplicateValues" dxfId="1190" priority="155"/>
  </conditionalFormatting>
  <conditionalFormatting sqref="B814:B837">
    <cfRule type="duplicateValues" dxfId="1189" priority="156"/>
  </conditionalFormatting>
  <conditionalFormatting sqref="B838:B853">
    <cfRule type="duplicateValues" dxfId="1188" priority="157"/>
  </conditionalFormatting>
  <conditionalFormatting sqref="B756:B768">
    <cfRule type="duplicateValues" dxfId="1187" priority="158"/>
  </conditionalFormatting>
  <conditionalFormatting sqref="B781:B786">
    <cfRule type="duplicateValues" dxfId="1186" priority="159"/>
  </conditionalFormatting>
  <conditionalFormatting sqref="B854:B879">
    <cfRule type="duplicateValues" dxfId="1185" priority="160"/>
  </conditionalFormatting>
  <conditionalFormatting sqref="B880:B886">
    <cfRule type="duplicateValues" dxfId="1184" priority="12"/>
  </conditionalFormatting>
  <conditionalFormatting sqref="E870:E886 E850:E857">
    <cfRule type="expression" dxfId="1183" priority="11">
      <formula>$U850="GESTIONADO"</formula>
    </cfRule>
  </conditionalFormatting>
  <conditionalFormatting sqref="O850:O857">
    <cfRule type="expression" dxfId="1182" priority="10">
      <formula>$U850="GESTIONADO"</formula>
    </cfRule>
  </conditionalFormatting>
  <conditionalFormatting sqref="F880:F886">
    <cfRule type="expression" dxfId="1181" priority="9">
      <formula>$U880="GESTIONADO"</formula>
    </cfRule>
  </conditionalFormatting>
  <conditionalFormatting sqref="J870:J879 J885:J886">
    <cfRule type="expression" dxfId="1180" priority="8">
      <formula>$U870="GESTIONADO"</formula>
    </cfRule>
  </conditionalFormatting>
  <conditionalFormatting sqref="K870:K886">
    <cfRule type="expression" dxfId="1179" priority="7">
      <formula>$U870="GESTIONADO"</formula>
    </cfRule>
  </conditionalFormatting>
  <conditionalFormatting sqref="M870:M886">
    <cfRule type="expression" dxfId="1178" priority="6">
      <formula>$U870="GESTIONADO"</formula>
    </cfRule>
  </conditionalFormatting>
  <conditionalFormatting sqref="K865:K868 K859:K863 K850:K857 K848 K844:K845 K840:K842 K838 K832:K833 K830 K827 K825 K821 K817 K801 K798 K787 K784">
    <cfRule type="expression" dxfId="1177" priority="4">
      <formula>$U784="GESTIONADO"</formula>
    </cfRule>
  </conditionalFormatting>
  <conditionalFormatting sqref="M865:M868 M859:M863 M850:M857 M848 M844:M845 M840:M842 M838 M832:M833 M830 M827 M825 M821 M817 M801 M798 M787 M784">
    <cfRule type="expression" dxfId="1176" priority="3">
      <formula>$U784="GESTIONADO"</formula>
    </cfRule>
  </conditionalFormatting>
  <conditionalFormatting sqref="J774">
    <cfRule type="expression" dxfId="1175" priority="2">
      <formula>$U774="GESTIONADO"</formula>
    </cfRule>
  </conditionalFormatting>
  <conditionalFormatting sqref="J798">
    <cfRule type="expression" dxfId="1174" priority="1">
      <formula>$U798="GESTIONADO"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user</cp:lastModifiedBy>
  <dcterms:created xsi:type="dcterms:W3CDTF">2022-12-29T18:47:21Z</dcterms:created>
  <dcterms:modified xsi:type="dcterms:W3CDTF">2022-12-30T19:22:15Z</dcterms:modified>
</cp:coreProperties>
</file>