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FEBRERO 2024\"/>
    </mc:Choice>
  </mc:AlternateContent>
  <xr:revisionPtr revIDLastSave="0" documentId="13_ncr:1_{29C1765B-D429-4666-9C61-3017F4C9A91A}" xr6:coauthVersionLast="47" xr6:coauthVersionMax="47" xr10:uidLastSave="{00000000-0000-0000-0000-000000000000}"/>
  <bookViews>
    <workbookView xWindow="-120" yWindow="-120" windowWidth="29040" windowHeight="15840" activeTab="1" xr2:uid="{676D5091-E426-4FD2-B8D6-D0C43A372304}"/>
  </bookViews>
  <sheets>
    <sheet name="consolidado" sheetId="2" r:id="rId1"/>
    <sheet name="base" sheetId="1" r:id="rId2"/>
  </sheets>
  <definedNames>
    <definedName name="_xlnm._FilterDatabase" localSheetId="1" hidden="1">base!$A$1:$G$16</definedName>
  </definedNames>
  <calcPr calcId="191029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<sst xmlns="http://schemas.openxmlformats.org/spreadsheetml/2006/main" count="80" uniqueCount="30">
  <si>
    <t>Número petición</t>
  </si>
  <si>
    <t>ORFEO </t>
  </si>
  <si>
    <t>Dependencias ORFEO </t>
  </si>
  <si>
    <t>Usuario ORFEO </t>
  </si>
  <si>
    <t>Días gestión</t>
  </si>
  <si>
    <t>Tipo de pendiente</t>
  </si>
  <si>
    <t>Despacho - ALCALDIA LOCAL DE CHAPINERO</t>
  </si>
  <si>
    <t>OSCAR YESID RAMOS CALDERON</t>
  </si>
  <si>
    <t>Pendiente vencidos</t>
  </si>
  <si>
    <t>Area de Gestion de Desarrollo Local Chapinero</t>
  </si>
  <si>
    <t>PEDRO ANDRES BARRERA ALVARADO</t>
  </si>
  <si>
    <t>JUAN ANDRES ROJAS SERRANO</t>
  </si>
  <si>
    <t>Pendiente en terminos</t>
  </si>
  <si>
    <t>WILMER ANDRES MALDONADO RAMIREZ</t>
  </si>
  <si>
    <t>Area de Gestion Policiva  Jurídica Chapinero</t>
  </si>
  <si>
    <t>JENNY PATRICIA VANEGAS MESA</t>
  </si>
  <si>
    <t>RICARDO ANDRES SANCHEZ VARGAS</t>
  </si>
  <si>
    <t>DIANA CAROLINA MORENO RINCON</t>
  </si>
  <si>
    <t>ANGELA MARIA SAMUDIO LOPEZ</t>
  </si>
  <si>
    <t>JUAN ALEJANDRO MENDOZA NOSSAN</t>
  </si>
  <si>
    <t>OSCAR FABIAN MAESTRE OLAYA</t>
  </si>
  <si>
    <t>CLAUDIA MARCELA LOPEZ SERRATO</t>
  </si>
  <si>
    <t>seguimietno 28 febrero</t>
  </si>
  <si>
    <t>SIN RESPUESTA</t>
  </si>
  <si>
    <t>TRAMITE CERRADO</t>
  </si>
  <si>
    <t xml:space="preserve">CON ACUSE </t>
  </si>
  <si>
    <t>Etiquetas de fila</t>
  </si>
  <si>
    <t>Total general</t>
  </si>
  <si>
    <t>Cuenta de ORFEO </t>
  </si>
  <si>
    <t>(Todas)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</si>
</sst>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4">
    <border>
      <left/>
      <right/>
      <top/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pivotButton="1"/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NumberFormat="1" applyBorder="1"/>
    <xf numFmtId="0" fontId="0" fillId="0" borderId="3" xfId="0" applyBorder="1" applyAlignment="1">
      <alignment horizontal="left" indent="1"/>
    </xf>
  </cellXfs>
  <cellStyles count="1">
    <cellStyle name="Normal" xfId="0" builtinId="0"/>
  </cellStyles>
  <dxfs count="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[28 FEBRERO SEGUIMIENTOS.xlsx]consolidado!TablaDinámica1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2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3"/>
        <c:spPr>
          <a:solidFill>
            <a:srgbClr val="C00000"/>
          </a:solidFill>
          <a:ln>
            <a:noFill/>
          </a:ln>
          <a:effectLst/>
        </c:spPr>
      </c:pivotFmt>
      <c:pivotFmt>
        <c:idx val="4"/>
        <c:spPr>
          <a:solidFill>
            <a:srgbClr val="C0000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consolidado!$B$5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CC8-419C-BD3F-A03BC3F82959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CC8-419C-BD3F-A03BC3F8295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CC8-419C-BD3F-A03BC3F82959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CC8-419C-BD3F-A03BC3F82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consolidado!$A$6:$A$12</c:f>
              <c:multiLvlStrCache>
                <c:ptCount val="4"/>
                <c:lvl>
                  <c:pt idx="0">
                    <c:v>CON ACUSE </c:v>
                  </c:pt>
                  <c:pt idx="1">
                    <c:v>SIN RESPUESTA</c:v>
                  </c:pt>
                  <c:pt idx="2">
                    <c:v>TRAMITE CERRADO</c:v>
                  </c:pt>
                  <c:pt idx="3">
                    <c:v>SIN RESPUESTA</c:v>
                  </c:pt>
                </c:lvl>
                <c:lvl>
                  <c:pt idx="0">
                    <c:v>Pendiente en terminos</c:v>
                  </c:pt>
                  <c:pt idx="3">
                    <c:v>Pendiente vencidos</c:v>
                  </c:pt>
                </c:lvl>
              </c:multiLvlStrCache>
            </c:multiLvlStrRef>
          </c:cat>
          <c:val>
            <c:numRef>
              <c:f>consolidado!$B$6:$B$12</c:f>
              <c:numCache>
                <c:formatCode>General</c:formatCode>
                <c:ptCount val="4"/>
                <c:pt idx="0">
                  <c:v>1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8-419C-BD3F-A03BC3F829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6901455"/>
        <c:axId val="63888351"/>
      </c:barChart>
      <c:catAx>
        <c:axId val="2016901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888351"/>
        <c:crosses val="autoZero"/>
        <c:auto val="1"/>
        <c:lblAlgn val="ctr"/>
        <c:lblOffset val="100"/>
        <c:noMultiLvlLbl val="0"/>
      </c:catAx>
      <c:valAx>
        <c:axId val="63888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901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0</xdr:row>
      <xdr:rowOff>71437</xdr:rowOff>
    </xdr:from>
    <xdr:to>
      <xdr:col>8</xdr:col>
      <xdr:colOff>695325</xdr:colOff>
      <xdr:row>14</xdr:row>
      <xdr:rowOff>147637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3A00744-DF58-6B6B-6CFC-63AA0E9A01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50.770125925927" createdVersion="8" refreshedVersion="8" minRefreshableVersion="3" recordCount="15" xr:uid="{5774746F-59AD-42D7-813A-B41F8843CFB9}">
  <cacheSource type="worksheet">
    <worksheetSource ref="A1:G16" sheet="base"/>
  </cacheSource>
  <cacheFields count="7">
    <cacheField name="Número petición" numFmtId="0">
      <sharedItems containsSemiMixedTypes="0" containsString="0" containsNumber="1" containsInteger="1" minValue="440822024" maxValue="5073182023"/>
    </cacheField>
    <cacheField name="ORFEO " numFmtId="1">
      <sharedItems containsSemiMixedTypes="0" containsString="0" containsNumber="1" containsInteger="1" minValue="20244210375962" maxValue="20244600657552" count="15">
        <n v="20244600212492"/>
        <n v="20244600330582"/>
        <n v="20244600283862"/>
        <n v="20244600265772"/>
        <n v="20244600422312"/>
        <n v="20244210375962"/>
        <n v="20244600427962"/>
        <n v="20244600451592"/>
        <n v="20244600485522"/>
        <n v="20244600506122"/>
        <n v="20244600496282"/>
        <n v="20244600553622"/>
        <n v="20244600586712"/>
        <n v="20244600616532"/>
        <n v="20244600657552"/>
      </sharedItems>
    </cacheField>
    <cacheField name="Dependencias ORFEO " numFmtId="0">
      <sharedItems/>
    </cacheField>
    <cacheField name="Usuario ORFEO " numFmtId="0">
      <sharedItems count="11">
        <s v="OSCAR YESID RAMOS CALDERON"/>
        <s v="PEDRO ANDRES BARRERA ALVARADO"/>
        <s v="JUAN ANDRES ROJAS SERRANO"/>
        <s v="WILMER ANDRES MALDONADO RAMIREZ"/>
        <s v="JENNY PATRICIA VANEGAS MESA"/>
        <s v="RICARDO ANDRES SANCHEZ VARGAS"/>
        <s v="DIANA CAROLINA MORENO RINCON"/>
        <s v="ANGELA MARIA SAMUDIO LOPEZ"/>
        <s v="JUAN ALEJANDRO MENDOZA NOSSAN"/>
        <s v="OSCAR FABIAN MAESTRE OLAYA"/>
        <s v="CLAUDIA MARCELA LOPEZ SERRATO"/>
      </sharedItems>
    </cacheField>
    <cacheField name="Días gestión" numFmtId="0">
      <sharedItems containsSemiMixedTypes="0" containsString="0" containsNumber="1" containsInteger="1" minValue="1" maxValue="46"/>
    </cacheField>
    <cacheField name="Tipo de pendiente" numFmtId="0">
      <sharedItems count="2">
        <s v="Pendiente vencidos"/>
        <s v="Pendiente en terminos"/>
      </sharedItems>
    </cacheField>
    <cacheField name="seguimietno 28 febrero" numFmtId="0">
      <sharedItems count="3">
        <s v="SIN RESPUESTA"/>
        <s v="TRAMITE CERRADO"/>
        <s v="CON ACUSE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n v="5073182023"/>
    <x v="0"/>
    <s v="Despacho - ALCALDIA LOCAL DE CHAPINERO"/>
    <x v="0"/>
    <n v="46"/>
    <x v="0"/>
    <x v="0"/>
  </r>
  <r>
    <n v="440822024"/>
    <x v="1"/>
    <s v="Area de Gestion de Desarrollo Local Chapinero"/>
    <x v="1"/>
    <n v="32"/>
    <x v="0"/>
    <x v="0"/>
  </r>
  <r>
    <n v="490792024"/>
    <x v="2"/>
    <s v="Area de Gestion de Desarrollo Local Chapinero"/>
    <x v="1"/>
    <n v="31"/>
    <x v="0"/>
    <x v="0"/>
  </r>
  <r>
    <n v="519482024"/>
    <x v="3"/>
    <s v="Area de Gestion de Desarrollo Local Chapinero"/>
    <x v="1"/>
    <n v="30"/>
    <x v="0"/>
    <x v="0"/>
  </r>
  <r>
    <n v="891492024"/>
    <x v="4"/>
    <s v="Area de Gestion de Desarrollo Local Chapinero"/>
    <x v="2"/>
    <n v="14"/>
    <x v="1"/>
    <x v="0"/>
  </r>
  <r>
    <n v="985712024"/>
    <x v="5"/>
    <s v="Area de Gestion de Desarrollo Local Chapinero"/>
    <x v="3"/>
    <n v="13"/>
    <x v="1"/>
    <x v="1"/>
  </r>
  <r>
    <n v="919412024"/>
    <x v="6"/>
    <s v="Area de Gestion Policiva  Jurídica Chapinero"/>
    <x v="4"/>
    <n v="11"/>
    <x v="1"/>
    <x v="2"/>
  </r>
  <r>
    <n v="966082024"/>
    <x v="7"/>
    <s v="Area de Gestion de Desarrollo Local Chapinero"/>
    <x v="5"/>
    <n v="11"/>
    <x v="1"/>
    <x v="0"/>
  </r>
  <r>
    <n v="1016972024"/>
    <x v="8"/>
    <s v="Area de Gestion de Desarrollo Local Chapinero"/>
    <x v="5"/>
    <n v="9"/>
    <x v="1"/>
    <x v="0"/>
  </r>
  <r>
    <n v="843442024"/>
    <x v="9"/>
    <s v="Area de Gestion de Desarrollo Local Chapinero"/>
    <x v="6"/>
    <n v="8"/>
    <x v="1"/>
    <x v="1"/>
  </r>
  <r>
    <n v="1026132024"/>
    <x v="10"/>
    <s v="Area de Gestion Policiva  Jurídica Chapinero"/>
    <x v="7"/>
    <n v="8"/>
    <x v="1"/>
    <x v="1"/>
  </r>
  <r>
    <n v="1055152024"/>
    <x v="11"/>
    <s v="Area de Gestion Policiva  Jurídica Chapinero"/>
    <x v="8"/>
    <n v="7"/>
    <x v="1"/>
    <x v="0"/>
  </r>
  <r>
    <n v="1113952024"/>
    <x v="12"/>
    <s v="Despacho - ALCALDIA LOCAL DE CHAPINERO"/>
    <x v="9"/>
    <n v="5"/>
    <x v="1"/>
    <x v="0"/>
  </r>
  <r>
    <n v="1152732024"/>
    <x v="13"/>
    <s v="Area de Gestion Policiva  Jurídica Chapinero"/>
    <x v="8"/>
    <n v="3"/>
    <x v="1"/>
    <x v="0"/>
  </r>
  <r>
    <n v="1211572024"/>
    <x v="14"/>
    <s v="Area de Gestion de Desarrollo Local Chapinero"/>
    <x v="10"/>
    <n v="1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C79C84-596C-4BCD-A63B-C47584CE69C2}" name="TablaDinámica1" cacheId="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5:B12" firstHeaderRow="1" firstDataRow="1" firstDataCol="1" rowPageCount="2" colPageCount="1"/>
  <pivotFields count="7">
    <pivotField showAll="0"/>
    <pivotField axis="axisPage" dataField="1" numFmtId="1" showAll="0">
      <items count="16">
        <item x="5"/>
        <item x="0"/>
        <item x="3"/>
        <item x="2"/>
        <item x="1"/>
        <item x="4"/>
        <item x="6"/>
        <item x="7"/>
        <item x="8"/>
        <item x="10"/>
        <item x="9"/>
        <item x="11"/>
        <item x="12"/>
        <item x="13"/>
        <item x="14"/>
        <item t="default"/>
      </items>
    </pivotField>
    <pivotField showAll="0"/>
    <pivotField axis="axisPage" showAll="0">
      <items count="12">
        <item x="7"/>
        <item x="10"/>
        <item x="6"/>
        <item x="4"/>
        <item x="8"/>
        <item x="2"/>
        <item x="9"/>
        <item x="0"/>
        <item x="1"/>
        <item x="5"/>
        <item x="3"/>
        <item t="default"/>
      </items>
    </pivotField>
    <pivotField showAll="0"/>
    <pivotField axis="axisRow" showAll="0">
      <items count="3">
        <item x="1"/>
        <item x="0"/>
        <item t="default"/>
      </items>
    </pivotField>
    <pivotField axis="axisRow" showAll="0">
      <items count="4">
        <item x="2"/>
        <item x="0"/>
        <item x="1"/>
        <item t="default"/>
      </items>
    </pivotField>
  </pivotFields>
  <rowFields count="2">
    <field x="5"/>
    <field x="6"/>
  </rowFields>
  <rowItems count="7">
    <i>
      <x/>
    </i>
    <i r="1">
      <x/>
    </i>
    <i r="1">
      <x v="1"/>
    </i>
    <i r="1">
      <x v="2"/>
    </i>
    <i>
      <x v="1"/>
    </i>
    <i r="1">
      <x v="1"/>
    </i>
    <i t="grand">
      <x/>
    </i>
  </rowItems>
  <colItems count="1">
    <i/>
  </colItems>
  <pageFields count="2">
    <pageField fld="1" hier="-1"/>
    <pageField fld="3" hier="-1"/>
  </pageFields>
  <dataFields count="1">
    <dataField name="Cuenta de ORFEO " fld="1" subtotal="count" baseField="3" baseItem="0"/>
  </dataFields>
  <formats count="8">
    <format dxfId="8">
      <pivotArea type="all" dataOnly="0" outline="0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dataOnly="0" labelOnly="1" fieldPosition="0">
        <references count="1">
          <reference field="5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2">
          <reference field="5" count="1" selected="0">
            <x v="0"/>
          </reference>
          <reference field="6" count="0"/>
        </references>
      </pivotArea>
    </format>
    <format dxfId="2">
      <pivotArea dataOnly="0" labelOnly="1" fieldPosition="0">
        <references count="2">
          <reference field="5" count="1" selected="0">
            <x v="1"/>
          </reference>
          <reference field="6" count="1">
            <x v="1"/>
          </reference>
        </references>
      </pivotArea>
    </format>
    <format dxfId="1">
      <pivotArea dataOnly="0" labelOnly="1" outline="0" axis="axisValues" fieldPosition="0"/>
    </format>
  </format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3">
          <reference field="429496729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</references>
      </pivotArea>
    </chartFormat>
    <chartFormat chart="0" format="2">
      <pivotArea type="data" outline="0" fieldPosition="0">
        <references count="3">
          <reference field="4294967294" count="1" selected="0">
            <x v="0"/>
          </reference>
          <reference field="5" count="1" selected="0">
            <x v="0"/>
          </reference>
          <reference field="6" count="1" selected="0">
            <x v="2"/>
          </reference>
        </references>
      </pivotArea>
    </chartFormat>
    <chartFormat chart="0" format="3">
      <pivotArea type="data" outline="0" fieldPosition="0">
        <references count="3">
          <reference field="429496729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</references>
      </pivotArea>
    </chartFormat>
    <chartFormat chart="0" format="4">
      <pivotArea type="data" outline="0" fieldPosition="0">
        <references count="3">
          <reference field="429496729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F6218-3B8A-4277-B6DE-A3C4A2370FD1}">
  <dimension ref="A2:B12"/>
  <sheetViews>
    <sheetView workbookViewId="0">
      <selection activeCell="A5" sqref="A5"/>
    </sheetView>
  </sheetViews>
  <sheetFormatPr baseColWidth="10" defaultRowHeight="15" x14ac:dyDescent="0.25"/>
  <cols>
    <col min="1" max="1" width="23.7109375" bestFit="1" customWidth="1"/>
    <col min="2" max="2" width="17.5703125" bestFit="1" customWidth="1"/>
  </cols>
  <sheetData>
    <row r="2" spans="1:2" x14ac:dyDescent="0.25">
      <c r="A2" s="14" t="s">
        <v>1</v>
      </c>
      <c r="B2" t="s">
        <v>29</v>
      </c>
    </row>
    <row r="3" spans="1:2" x14ac:dyDescent="0.25">
      <c r="A3" s="14" t="s">
        <v>3</v>
      </c>
      <c r="B3" t="s">
        <v>29</v>
      </c>
    </row>
    <row r="5" spans="1:2" x14ac:dyDescent="0.25">
      <c r="A5" s="15" t="s">
        <v>26</v>
      </c>
      <c r="B5" s="16" t="s">
        <v>28</v>
      </c>
    </row>
    <row r="6" spans="1:2" x14ac:dyDescent="0.25">
      <c r="A6" s="17" t="s">
        <v>12</v>
      </c>
      <c r="B6" s="18">
        <v>11</v>
      </c>
    </row>
    <row r="7" spans="1:2" x14ac:dyDescent="0.25">
      <c r="A7" s="19" t="s">
        <v>25</v>
      </c>
      <c r="B7" s="18">
        <v>1</v>
      </c>
    </row>
    <row r="8" spans="1:2" x14ac:dyDescent="0.25">
      <c r="A8" s="19" t="s">
        <v>23</v>
      </c>
      <c r="B8" s="18">
        <v>7</v>
      </c>
    </row>
    <row r="9" spans="1:2" x14ac:dyDescent="0.25">
      <c r="A9" s="19" t="s">
        <v>24</v>
      </c>
      <c r="B9" s="18">
        <v>3</v>
      </c>
    </row>
    <row r="10" spans="1:2" x14ac:dyDescent="0.25">
      <c r="A10" s="17" t="s">
        <v>8</v>
      </c>
      <c r="B10" s="18">
        <v>4</v>
      </c>
    </row>
    <row r="11" spans="1:2" x14ac:dyDescent="0.25">
      <c r="A11" s="19" t="s">
        <v>23</v>
      </c>
      <c r="B11" s="18">
        <v>4</v>
      </c>
    </row>
    <row r="12" spans="1:2" x14ac:dyDescent="0.25">
      <c r="A12" s="17" t="s">
        <v>27</v>
      </c>
      <c r="B12" s="18">
        <v>15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CC4B8-4A76-4C11-B487-541F01F2709F}">
  <sheetPr filterMode="1"/>
  <dimension ref="A1:G16"/>
  <sheetViews>
    <sheetView tabSelected="1" workbookViewId="0">
      <selection activeCell="B24" sqref="B24"/>
    </sheetView>
  </sheetViews>
  <sheetFormatPr baseColWidth="10" defaultRowHeight="15" x14ac:dyDescent="0.25"/>
  <cols>
    <col min="1" max="2" width="18.42578125" customWidth="1"/>
    <col min="3" max="3" width="43.140625" hidden="1" customWidth="1"/>
    <col min="4" max="4" width="36.85546875" bestFit="1" customWidth="1"/>
    <col min="5" max="5" width="18.42578125" customWidth="1"/>
    <col min="6" max="6" width="20.7109375" bestFit="1" customWidth="1"/>
    <col min="7" max="7" width="25.85546875" customWidth="1"/>
    <col min="8" max="8" width="15" bestFit="1" customWidth="1"/>
  </cols>
  <sheetData>
    <row r="1" spans="1:7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1" t="s">
        <v>22</v>
      </c>
    </row>
    <row r="2" spans="1:7" x14ac:dyDescent="0.25">
      <c r="A2" s="3">
        <v>5073182023</v>
      </c>
      <c r="B2" s="9">
        <v>20244600212492</v>
      </c>
      <c r="C2" s="5" t="s">
        <v>6</v>
      </c>
      <c r="D2" s="5" t="s">
        <v>7</v>
      </c>
      <c r="E2" s="4">
        <v>46</v>
      </c>
      <c r="F2" s="5" t="s">
        <v>8</v>
      </c>
      <c r="G2" s="12" t="s">
        <v>23</v>
      </c>
    </row>
    <row r="3" spans="1:7" x14ac:dyDescent="0.25">
      <c r="A3" s="6">
        <v>440822024</v>
      </c>
      <c r="B3" s="10">
        <v>20244600330582</v>
      </c>
      <c r="C3" s="8" t="s">
        <v>9</v>
      </c>
      <c r="D3" s="8" t="s">
        <v>10</v>
      </c>
      <c r="E3" s="7">
        <v>32</v>
      </c>
      <c r="F3" s="8" t="s">
        <v>8</v>
      </c>
      <c r="G3" s="13" t="s">
        <v>23</v>
      </c>
    </row>
    <row r="4" spans="1:7" x14ac:dyDescent="0.25">
      <c r="A4" s="3">
        <v>490792024</v>
      </c>
      <c r="B4" s="9">
        <v>20244600283862</v>
      </c>
      <c r="C4" s="5" t="s">
        <v>9</v>
      </c>
      <c r="D4" s="5" t="s">
        <v>10</v>
      </c>
      <c r="E4" s="4">
        <v>31</v>
      </c>
      <c r="F4" s="5" t="s">
        <v>8</v>
      </c>
      <c r="G4" s="12" t="s">
        <v>23</v>
      </c>
    </row>
    <row r="5" spans="1:7" x14ac:dyDescent="0.25">
      <c r="A5" s="6">
        <v>519482024</v>
      </c>
      <c r="B5" s="10">
        <v>20244600265772</v>
      </c>
      <c r="C5" s="8" t="s">
        <v>9</v>
      </c>
      <c r="D5" s="8" t="s">
        <v>10</v>
      </c>
      <c r="E5" s="7">
        <v>30</v>
      </c>
      <c r="F5" s="8" t="s">
        <v>8</v>
      </c>
      <c r="G5" s="13" t="s">
        <v>23</v>
      </c>
    </row>
    <row r="6" spans="1:7" x14ac:dyDescent="0.25">
      <c r="A6" s="3">
        <v>891492024</v>
      </c>
      <c r="B6" s="9">
        <v>20244600422312</v>
      </c>
      <c r="C6" s="5" t="s">
        <v>9</v>
      </c>
      <c r="D6" s="5" t="s">
        <v>11</v>
      </c>
      <c r="E6" s="4">
        <v>14</v>
      </c>
      <c r="F6" s="5" t="s">
        <v>12</v>
      </c>
      <c r="G6" s="12" t="s">
        <v>23</v>
      </c>
    </row>
    <row r="7" spans="1:7" hidden="1" x14ac:dyDescent="0.25">
      <c r="A7" s="6">
        <v>985712024</v>
      </c>
      <c r="B7" s="10">
        <v>20244210375962</v>
      </c>
      <c r="C7" s="8" t="s">
        <v>9</v>
      </c>
      <c r="D7" s="8" t="s">
        <v>13</v>
      </c>
      <c r="E7" s="7">
        <v>13</v>
      </c>
      <c r="F7" s="8" t="s">
        <v>12</v>
      </c>
      <c r="G7" s="13" t="s">
        <v>24</v>
      </c>
    </row>
    <row r="8" spans="1:7" hidden="1" x14ac:dyDescent="0.25">
      <c r="A8" s="3">
        <v>919412024</v>
      </c>
      <c r="B8" s="9">
        <v>20244600427962</v>
      </c>
      <c r="C8" s="5" t="s">
        <v>14</v>
      </c>
      <c r="D8" s="5" t="s">
        <v>15</v>
      </c>
      <c r="E8" s="4">
        <v>11</v>
      </c>
      <c r="F8" s="5" t="s">
        <v>12</v>
      </c>
      <c r="G8" s="12" t="s">
        <v>25</v>
      </c>
    </row>
    <row r="9" spans="1:7" x14ac:dyDescent="0.25">
      <c r="A9" s="6">
        <v>966082024</v>
      </c>
      <c r="B9" s="10">
        <v>20244600451592</v>
      </c>
      <c r="C9" s="8" t="s">
        <v>9</v>
      </c>
      <c r="D9" s="8" t="s">
        <v>16</v>
      </c>
      <c r="E9" s="7">
        <v>11</v>
      </c>
      <c r="F9" s="8" t="s">
        <v>12</v>
      </c>
      <c r="G9" s="13" t="s">
        <v>23</v>
      </c>
    </row>
    <row r="10" spans="1:7" x14ac:dyDescent="0.25">
      <c r="A10" s="3">
        <v>1016972024</v>
      </c>
      <c r="B10" s="9">
        <v>20244600485522</v>
      </c>
      <c r="C10" s="5" t="s">
        <v>9</v>
      </c>
      <c r="D10" s="5" t="s">
        <v>16</v>
      </c>
      <c r="E10" s="4">
        <v>9</v>
      </c>
      <c r="F10" s="5" t="s">
        <v>12</v>
      </c>
      <c r="G10" s="12" t="s">
        <v>23</v>
      </c>
    </row>
    <row r="11" spans="1:7" hidden="1" x14ac:dyDescent="0.25">
      <c r="A11" s="6">
        <v>843442024</v>
      </c>
      <c r="B11" s="10">
        <v>20244600506122</v>
      </c>
      <c r="C11" s="8" t="s">
        <v>9</v>
      </c>
      <c r="D11" s="8" t="s">
        <v>17</v>
      </c>
      <c r="E11" s="7">
        <v>8</v>
      </c>
      <c r="F11" s="8" t="s">
        <v>12</v>
      </c>
      <c r="G11" s="13" t="s">
        <v>24</v>
      </c>
    </row>
    <row r="12" spans="1:7" hidden="1" x14ac:dyDescent="0.25">
      <c r="A12" s="3">
        <v>1026132024</v>
      </c>
      <c r="B12" s="9">
        <v>20244600496282</v>
      </c>
      <c r="C12" s="5" t="s">
        <v>14</v>
      </c>
      <c r="D12" s="5" t="s">
        <v>18</v>
      </c>
      <c r="E12" s="4">
        <v>8</v>
      </c>
      <c r="F12" s="5" t="s">
        <v>12</v>
      </c>
      <c r="G12" s="12" t="s">
        <v>24</v>
      </c>
    </row>
    <row r="13" spans="1:7" x14ac:dyDescent="0.25">
      <c r="A13" s="6">
        <v>1055152024</v>
      </c>
      <c r="B13" s="10">
        <v>20244600553622</v>
      </c>
      <c r="C13" s="8" t="s">
        <v>14</v>
      </c>
      <c r="D13" s="8" t="s">
        <v>19</v>
      </c>
      <c r="E13" s="7">
        <v>7</v>
      </c>
      <c r="F13" s="8" t="s">
        <v>12</v>
      </c>
      <c r="G13" s="13" t="s">
        <v>23</v>
      </c>
    </row>
    <row r="14" spans="1:7" x14ac:dyDescent="0.25">
      <c r="A14" s="3">
        <v>1113952024</v>
      </c>
      <c r="B14" s="9">
        <v>20244600586712</v>
      </c>
      <c r="C14" s="5" t="s">
        <v>6</v>
      </c>
      <c r="D14" s="5" t="s">
        <v>20</v>
      </c>
      <c r="E14" s="4">
        <v>5</v>
      </c>
      <c r="F14" s="5" t="s">
        <v>12</v>
      </c>
      <c r="G14" s="12" t="s">
        <v>23</v>
      </c>
    </row>
    <row r="15" spans="1:7" x14ac:dyDescent="0.25">
      <c r="A15" s="6">
        <v>1152732024</v>
      </c>
      <c r="B15" s="10">
        <v>20244600616532</v>
      </c>
      <c r="C15" s="8" t="s">
        <v>14</v>
      </c>
      <c r="D15" s="8" t="s">
        <v>19</v>
      </c>
      <c r="E15" s="7">
        <v>3</v>
      </c>
      <c r="F15" s="8" t="s">
        <v>12</v>
      </c>
      <c r="G15" s="13" t="s">
        <v>23</v>
      </c>
    </row>
    <row r="16" spans="1:7" x14ac:dyDescent="0.25">
      <c r="A16" s="3">
        <v>1211572024</v>
      </c>
      <c r="B16" s="9">
        <v>20244600657552</v>
      </c>
      <c r="C16" s="5" t="s">
        <v>9</v>
      </c>
      <c r="D16" s="5" t="s">
        <v>21</v>
      </c>
      <c r="E16" s="4">
        <v>1</v>
      </c>
      <c r="F16" s="5" t="s">
        <v>12</v>
      </c>
      <c r="G16" s="12" t="s">
        <v>23</v>
      </c>
    </row>
  </sheetData>
  <autoFilter ref="A1:G16" xr:uid="{56FCC4B8-4A76-4C11-B487-541F01F2709F}">
    <filterColumn colId="6">
      <filters>
        <filter val="SIN RESPUESTA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2024-02-28T21:31:46Z</dcterms:created>
  <dcterms:modified xsi:type="dcterms:W3CDTF">2024-02-28T23:50:12Z</dcterms:modified>
</cp:coreProperties>
</file>