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FEBRERO 2024\"/>
    </mc:Choice>
  </mc:AlternateContent>
  <xr:revisionPtr revIDLastSave="0" documentId="13_ncr:1_{466847BE-A900-4327-A565-7D3F594A827C}" xr6:coauthVersionLast="47" xr6:coauthVersionMax="47" xr10:uidLastSave="{00000000-0000-0000-0000-000000000000}"/>
  <bookViews>
    <workbookView xWindow="-120" yWindow="-120" windowWidth="29040" windowHeight="15840" xr2:uid="{1654B976-E30F-421C-BC23-004D0C1F461D}"/>
  </bookViews>
  <sheets>
    <sheet name="CONSOLIDADO" sheetId="2" r:id="rId1"/>
    <sheet name="Hoja1" sheetId="1" r:id="rId2"/>
  </sheets>
  <definedNames>
    <definedName name="_xlnm._FilterDatabase" localSheetId="1" hidden="1">Hoja1!$A$1:$H$31</definedName>
  </definedNames>
  <calcPr calcId="191029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<sst xmlns="http://schemas.openxmlformats.org/spreadsheetml/2006/main" count="142" uniqueCount="36">
  <si>
    <t>Número petición</t>
  </si>
  <si>
    <t>ORFEO </t>
  </si>
  <si>
    <t>Depedencia ORFEO</t>
  </si>
  <si>
    <t>Usuario ORFEO </t>
  </si>
  <si>
    <t>Días gestión</t>
  </si>
  <si>
    <t>Tipo de pendiente</t>
  </si>
  <si>
    <t>Despacho - ALCALDIA LOCAL DE CHAPINERO</t>
  </si>
  <si>
    <t>OSCAR YESID RAMOS CALDERON</t>
  </si>
  <si>
    <t>Pendiente vencidos</t>
  </si>
  <si>
    <t>Area de Gestion de Desarrollo Local Chapinero</t>
  </si>
  <si>
    <t>JHON FREDY VALERO MAYA</t>
  </si>
  <si>
    <t>Area de Gestion Policiva  Jurídica Chapinero</t>
  </si>
  <si>
    <t>VALENTINA SALGADO RODRIGUEZ</t>
  </si>
  <si>
    <t>PEDRO ANDRES BARRERA ALVARADO</t>
  </si>
  <si>
    <t>KAREN VIVIANA QUINCHE ROZO</t>
  </si>
  <si>
    <t>JUAN FELIPE FUENTES SARMIENTO</t>
  </si>
  <si>
    <t>Pendiente en terminos</t>
  </si>
  <si>
    <t>JUAN ANDRES ROJAS SERRANO</t>
  </si>
  <si>
    <t>SANDRA PAOLA SALAMANCA RIANO</t>
  </si>
  <si>
    <t>FABIOLA VASQUEZ PEDRAZA</t>
  </si>
  <si>
    <t>JENNY PATRICIA VANEGAS MESA</t>
  </si>
  <si>
    <t>RICARDO ANDRES SANCHEZ VARGAS</t>
  </si>
  <si>
    <t>GINA PAOLA JIMENEZ CONTRERAS</t>
  </si>
  <si>
    <t>DIANA CAROLINA MORENO RINCON</t>
  </si>
  <si>
    <t>ANGELA MARIA SAMUDIO LOPEZ</t>
  </si>
  <si>
    <t>JUAN ALEJANDRO MENDOZA NOSSAN</t>
  </si>
  <si>
    <t>firmado despacho</t>
  </si>
  <si>
    <t>seguimiento 26 febrero</t>
  </si>
  <si>
    <t>TRAMITE CERRADO</t>
  </si>
  <si>
    <t>SIN RESPUESTA</t>
  </si>
  <si>
    <t>ESTADO</t>
  </si>
  <si>
    <t>DESFIJACION 4 MARZO</t>
  </si>
  <si>
    <t>Etiquetas de fila</t>
  </si>
  <si>
    <t>Total general</t>
  </si>
  <si>
    <t>Cuenta de ORFEO </t>
  </si>
  <si>
    <t>CON ACUSE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</si>
</sst>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0" fillId="0" borderId="1" xfId="0" pivotButton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NumberFormat="1" applyBorder="1"/>
  </cellXfs>
  <cellStyles count="1">
    <cellStyle name="Normal" xfId="0" builtinId="0"/>
  </cellStyles>
  <dxfs count="7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[26 FEBRERO SEGUIMIENTOS.xlsx]CONSOLIDADO!TablaDinámica2</c:name>
    <c:fmtId val="3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rgbClr val="C00000"/>
          </a:solidFill>
          <a:ln>
            <a:noFill/>
          </a:ln>
          <a:effectLst/>
        </c:spPr>
      </c:pivotFmt>
      <c:pivotFmt>
        <c:idx val="3"/>
        <c:spPr>
          <a:solidFill>
            <a:srgbClr val="FFC000"/>
          </a:solidFill>
          <a:ln>
            <a:noFill/>
          </a:ln>
          <a:effectLst/>
        </c:spPr>
      </c:pivotFmt>
      <c:pivotFmt>
        <c:idx val="4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28A-4F7D-B6B6-3DBBFF53B024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28A-4F7D-B6B6-3DBBFF53B02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28A-4F7D-B6B6-3DBBFF53B0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CONSOLIDADO!$A$4:$A$8</c:f>
              <c:strCache>
                <c:ptCount val="4"/>
                <c:pt idx="0">
                  <c:v>DESFIJACION 4 MARZO</c:v>
                </c:pt>
                <c:pt idx="1">
                  <c:v>SIN RESPUESTA</c:v>
                </c:pt>
                <c:pt idx="2">
                  <c:v>TRAMITE CERRADO</c:v>
                </c:pt>
                <c:pt idx="3">
                  <c:v>CON ACUSE</c:v>
                </c:pt>
              </c:strCache>
            </c:strRef>
          </c:cat>
          <c:val>
            <c:numRef>
              <c:f>CONSOLIDADO!$B$4:$B$8</c:f>
              <c:numCache>
                <c:formatCode>General</c:formatCode>
                <c:ptCount val="4"/>
                <c:pt idx="0">
                  <c:v>3</c:v>
                </c:pt>
                <c:pt idx="1">
                  <c:v>12</c:v>
                </c:pt>
                <c:pt idx="2">
                  <c:v>13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8A-4F7D-B6B6-3DBBFF53B0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0095584"/>
        <c:axId val="144160896"/>
      </c:barChart>
      <c:catAx>
        <c:axId val="10009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4160896"/>
        <c:crosses val="autoZero"/>
        <c:auto val="1"/>
        <c:lblAlgn val="ctr"/>
        <c:lblOffset val="100"/>
        <c:noMultiLvlLbl val="0"/>
      </c:catAx>
      <c:valAx>
        <c:axId val="14416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0009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0</xdr:row>
      <xdr:rowOff>52387</xdr:rowOff>
    </xdr:from>
    <xdr:to>
      <xdr:col>8</xdr:col>
      <xdr:colOff>466725</xdr:colOff>
      <xdr:row>14</xdr:row>
      <xdr:rowOff>128587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D108E7-243B-CCD4-BA33-46CF6B865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49.485125578707" createdVersion="8" refreshedVersion="8" minRefreshableVersion="3" recordCount="30" xr:uid="{0637739E-DC8F-4E2E-B908-6ADE6C40DCBA}">
  <cacheSource type="worksheet">
    <worksheetSource ref="A1:H31" sheet="Hoja1"/>
  </cacheSource>
  <cacheFields count="8">
    <cacheField name="Número petición" numFmtId="0">
      <sharedItems containsSemiMixedTypes="0" containsString="0" containsNumber="1" containsInteger="1" minValue="5762024" maxValue="5073182023"/>
    </cacheField>
    <cacheField name="ORFEO " numFmtId="1">
      <sharedItems containsSemiMixedTypes="0" containsString="0" containsNumber="1" containsInteger="1" minValue="20244210375962" maxValue="20244600616532"/>
    </cacheField>
    <cacheField name="Depedencia ORFEO" numFmtId="0">
      <sharedItems/>
    </cacheField>
    <cacheField name="Usuario ORFEO " numFmtId="0">
      <sharedItems/>
    </cacheField>
    <cacheField name="Días gestión" numFmtId="0">
      <sharedItems containsSemiMixedTypes="0" containsString="0" containsNumber="1" containsInteger="1" minValue="2" maxValue="45"/>
    </cacheField>
    <cacheField name="Tipo de pendiente" numFmtId="0">
      <sharedItems/>
    </cacheField>
    <cacheField name="ESTADO" numFmtId="0">
      <sharedItems count="6">
        <s v="SIN RESPUESTA"/>
        <s v="DESFIJACION 4 MARZO"/>
        <s v="TRAMITE CERRADO"/>
        <s v="CON ACUSE"/>
        <s v="EN CDI PARA EL ACUSE" u="1"/>
        <s v="EN FIRMAS" u="1"/>
      </sharedItems>
    </cacheField>
    <cacheField name="seguimiento 26 febrer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">
  <r>
    <n v="5073182023"/>
    <n v="20244600212492"/>
    <s v="Despacho - ALCALDIA LOCAL DE CHAPINERO"/>
    <s v="OSCAR YESID RAMOS CALDERON"/>
    <n v="45"/>
    <s v="Pendiente vencidos"/>
    <x v="0"/>
    <m/>
  </r>
  <r>
    <n v="8312024"/>
    <n v="20244600395042"/>
    <s v="Area de Gestion de Desarrollo Local Chapinero"/>
    <s v="JHON FREDY VALERO MAYA"/>
    <n v="36"/>
    <s v="Pendiente vencidos"/>
    <x v="1"/>
    <s v="firmado despacho"/>
  </r>
  <r>
    <n v="5762024"/>
    <n v="20244600378492"/>
    <s v="Area de Gestion de Desarrollo Local Chapinero"/>
    <s v="JHON FREDY VALERO MAYA"/>
    <n v="34"/>
    <s v="Pendiente vencidos"/>
    <x v="1"/>
    <s v="firmado despacho"/>
  </r>
  <r>
    <n v="378382024"/>
    <n v="20244600467952"/>
    <s v="Area de Gestion Policiva  Jurídica Chapinero"/>
    <s v="VALENTINA SALGADO RODRIGUEZ"/>
    <n v="31"/>
    <s v="Pendiente vencidos"/>
    <x v="2"/>
    <s v="TRAMITE CERRADO"/>
  </r>
  <r>
    <n v="440822024"/>
    <n v="20244600330582"/>
    <s v="Area de Gestion de Desarrollo Local Chapinero"/>
    <s v="PEDRO ANDRES BARRERA ALVARADO"/>
    <n v="31"/>
    <s v="Pendiente vencidos"/>
    <x v="0"/>
    <m/>
  </r>
  <r>
    <n v="490792024"/>
    <n v="20244600283862"/>
    <s v="Area de Gestion de Desarrollo Local Chapinero"/>
    <s v="PEDRO ANDRES BARRERA ALVARADO"/>
    <n v="30"/>
    <s v="Pendiente vencidos"/>
    <x v="0"/>
    <m/>
  </r>
  <r>
    <n v="490872024"/>
    <n v="20244600318562"/>
    <s v="Area de Gestion de Desarrollo Local Chapinero"/>
    <s v="JHON FREDY VALERO MAYA"/>
    <n v="30"/>
    <s v="Pendiente vencidos"/>
    <x v="2"/>
    <m/>
  </r>
  <r>
    <n v="519482024"/>
    <n v="20244600265772"/>
    <s v="Area de Gestion de Desarrollo Local Chapinero"/>
    <s v="PEDRO ANDRES BARRERA ALVARADO"/>
    <n v="29"/>
    <s v="Pendiente vencidos"/>
    <x v="0"/>
    <m/>
  </r>
  <r>
    <n v="613482024"/>
    <n v="20244600395132"/>
    <s v="Area de Gestion de Desarrollo Local Chapinero"/>
    <s v="KAREN VIVIANA QUINCHE ROZO"/>
    <n v="25"/>
    <s v="Pendiente vencidos"/>
    <x v="2"/>
    <m/>
  </r>
  <r>
    <n v="702182024"/>
    <n v="20244600417492"/>
    <s v="Area de Gestion Policiva  Jurídica Chapinero"/>
    <s v="VALENTINA SALGADO RODRIGUEZ"/>
    <n v="20"/>
    <s v="Pendiente vencidos"/>
    <x v="2"/>
    <m/>
  </r>
  <r>
    <n v="781962024"/>
    <n v="20244600344862"/>
    <s v="Area de Gestion de Desarrollo Local Chapinero"/>
    <s v="JUAN FELIPE FUENTES SARMIENTO"/>
    <n v="16"/>
    <s v="Pendiente vencidos"/>
    <x v="2"/>
    <s v="firmado despacho"/>
  </r>
  <r>
    <n v="857372024"/>
    <n v="20244600369242"/>
    <s v="Area de Gestion de Desarrollo Local Chapinero"/>
    <s v="JHON FREDY VALERO MAYA"/>
    <n v="13"/>
    <s v="Pendiente en terminos"/>
    <x v="2"/>
    <s v="firmado despacho"/>
  </r>
  <r>
    <n v="891492024"/>
    <n v="20244600422312"/>
    <s v="Area de Gestion de Desarrollo Local Chapinero"/>
    <s v="JUAN ANDRES ROJAS SERRANO"/>
    <n v="13"/>
    <s v="Pendiente en terminos"/>
    <x v="0"/>
    <m/>
  </r>
  <r>
    <n v="900232024"/>
    <n v="20244600416622"/>
    <s v="Area de Gestion de Desarrollo Local Chapinero"/>
    <s v="SANDRA PAOLA SALAMANCA RIANO"/>
    <n v="12"/>
    <s v="Pendiente en terminos"/>
    <x v="2"/>
    <m/>
  </r>
  <r>
    <n v="985712024"/>
    <n v="20244210375962"/>
    <s v="Area de Gestion de Desarrollo Local Chapinero"/>
    <s v="FABIOLA VASQUEZ PEDRAZA"/>
    <n v="12"/>
    <s v="Pendiente en terminos"/>
    <x v="0"/>
    <m/>
  </r>
  <r>
    <n v="928822024"/>
    <n v="20244600407762"/>
    <s v="Area de Gestion de Desarrollo Local Chapinero"/>
    <s v="SANDRA PAOLA SALAMANCA RIANO"/>
    <n v="11"/>
    <s v="Pendiente en terminos"/>
    <x v="2"/>
    <m/>
  </r>
  <r>
    <n v="919412024"/>
    <n v="20244600427962"/>
    <s v="Area de Gestion Policiva  Jurídica Chapinero"/>
    <s v="JENNY PATRICIA VANEGAS MESA"/>
    <n v="10"/>
    <s v="Pendiente en terminos"/>
    <x v="0"/>
    <m/>
  </r>
  <r>
    <n v="953472024"/>
    <n v="20244600439532"/>
    <s v="Area de Gestion de Desarrollo Local Chapinero"/>
    <s v="JHON FREDY VALERO MAYA"/>
    <n v="10"/>
    <s v="Pendiente en terminos"/>
    <x v="1"/>
    <s v="firmado despacho"/>
  </r>
  <r>
    <n v="966082024"/>
    <n v="20244600451592"/>
    <s v="Area de Gestion de Desarrollo Local Chapinero"/>
    <s v="RICARDO ANDRES SANCHEZ VARGAS"/>
    <n v="10"/>
    <s v="Pendiente en terminos"/>
    <x v="0"/>
    <m/>
  </r>
  <r>
    <n v="924532024"/>
    <n v="20244600461002"/>
    <s v="Area de Gestion de Desarrollo Local Chapinero"/>
    <s v="GINA PAOLA JIMENEZ CONTRERAS"/>
    <n v="9"/>
    <s v="Pendiente en terminos"/>
    <x v="2"/>
    <m/>
  </r>
  <r>
    <n v="939432024"/>
    <n v="20244600458702"/>
    <s v="Area de Gestion de Desarrollo Local Chapinero"/>
    <s v="JUAN FELIPE FUENTES SARMIENTO"/>
    <n v="9"/>
    <s v="Pendiente en terminos"/>
    <x v="2"/>
    <s v="firmado despacho"/>
  </r>
  <r>
    <n v="987142024"/>
    <n v="20244600457532"/>
    <s v="Area de Gestion Policiva  Jurídica Chapinero"/>
    <s v="VALENTINA SALGADO RODRIGUEZ"/>
    <n v="9"/>
    <s v="Pendiente en terminos"/>
    <x v="2"/>
    <m/>
  </r>
  <r>
    <n v="999652024"/>
    <n v="20244600480132"/>
    <s v="Area de Gestion de Desarrollo Local Chapinero"/>
    <s v="GINA PAOLA JIMENEZ CONTRERAS"/>
    <n v="8"/>
    <s v="Pendiente en terminos"/>
    <x v="2"/>
    <m/>
  </r>
  <r>
    <n v="1000952024"/>
    <n v="20244600499952"/>
    <s v="Area de Gestion de Desarrollo Local Chapinero"/>
    <s v="SANDRA PAOLA SALAMANCA RIANO"/>
    <n v="8"/>
    <s v="Pendiente en terminos"/>
    <x v="2"/>
    <m/>
  </r>
  <r>
    <n v="1016972024"/>
    <n v="20244600485522"/>
    <s v="Area de Gestion de Desarrollo Local Chapinero"/>
    <s v="RICARDO ANDRES SANCHEZ VARGAS"/>
    <n v="8"/>
    <s v="Pendiente en terminos"/>
    <x v="0"/>
    <m/>
  </r>
  <r>
    <n v="843442024"/>
    <n v="20244600506122"/>
    <s v="Area de Gestion de Desarrollo Local Chapinero"/>
    <s v="DIANA CAROLINA MORENO RINCON"/>
    <n v="7"/>
    <s v="Pendiente en terminos"/>
    <x v="3"/>
    <m/>
  </r>
  <r>
    <n v="1026132024"/>
    <n v="20244600496282"/>
    <s v="Area de Gestion Policiva  Jurídica Chapinero"/>
    <s v="ANGELA MARIA SAMUDIO LOPEZ"/>
    <n v="7"/>
    <s v="Pendiente en terminos"/>
    <x v="3"/>
    <m/>
  </r>
  <r>
    <n v="1055152024"/>
    <n v="20244600553622"/>
    <s v="Area de Gestion Policiva  Jurídica Chapinero"/>
    <s v="JUAN ALEJANDRO MENDOZA NOSSAN"/>
    <n v="6"/>
    <s v="Pendiente en terminos"/>
    <x v="0"/>
    <m/>
  </r>
  <r>
    <n v="1113952024"/>
    <n v="20244600586712"/>
    <s v="Area de Gestion de Desarrollo Local Chapinero"/>
    <s v="FABIOLA VASQUEZ PEDRAZA"/>
    <n v="4"/>
    <s v="Pendiente en terminos"/>
    <x v="0"/>
    <m/>
  </r>
  <r>
    <n v="1152732024"/>
    <n v="20244600616532"/>
    <s v="Area de Gestion de Desarrollo Local Chapinero"/>
    <s v="FABIOLA VASQUEZ PEDRAZA"/>
    <n v="2"/>
    <s v="Pendiente en terminos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F85049-62CA-43B1-A35C-C0EF0765AEDC}" name="TablaDinámica2" cacheId="1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4">
  <location ref="A3:B8" firstHeaderRow="1" firstDataRow="1" firstDataCol="1"/>
  <pivotFields count="8">
    <pivotField showAll="0"/>
    <pivotField dataField="1" numFmtId="1" showAll="0"/>
    <pivotField showAll="0"/>
    <pivotField showAll="0"/>
    <pivotField showAll="0"/>
    <pivotField showAll="0"/>
    <pivotField axis="axisRow" showAll="0">
      <items count="7">
        <item x="1"/>
        <item m="1" x="4"/>
        <item m="1" x="5"/>
        <item x="0"/>
        <item x="2"/>
        <item x="3"/>
        <item t="default"/>
      </items>
    </pivotField>
    <pivotField showAll="0"/>
  </pivotFields>
  <rowFields count="1">
    <field x="6"/>
  </rowFields>
  <rowItems count="5">
    <i>
      <x/>
    </i>
    <i>
      <x v="3"/>
    </i>
    <i>
      <x v="4"/>
    </i>
    <i>
      <x v="5"/>
    </i>
    <i t="grand">
      <x/>
    </i>
  </rowItems>
  <colItems count="1">
    <i/>
  </colItems>
  <dataFields count="1">
    <dataField name="Cuenta de ORFEO " fld="1" subtotal="count" baseField="6" baseItem="0"/>
  </dataFields>
  <formats count="6">
    <format dxfId="6">
      <pivotArea type="all" dataOnly="0" outline="0" fieldPosition="0"/>
    </format>
    <format dxfId="5">
      <pivotArea outline="0" collapsedLevelsAreSubtotals="1" fieldPosition="0"/>
    </format>
    <format dxfId="4">
      <pivotArea field="6" type="button" dataOnly="0" labelOnly="1" outline="0" axis="axisRow" fieldPosition="0"/>
    </format>
    <format dxfId="3">
      <pivotArea dataOnly="0" labelOnly="1" fieldPosition="0">
        <references count="1">
          <reference field="6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</formats>
  <chartFormats count="6">
    <chartFormat chart="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1">
      <pivotArea type="data" outline="0" fieldPosition="0">
        <references count="2">
          <reference field="4294967294" count="1" selected="0">
            <x v="0"/>
          </reference>
          <reference field="6" count="1" selected="0">
            <x v="4"/>
          </reference>
        </references>
      </pivotArea>
    </chartFormat>
    <chartFormat chart="3" format="2">
      <pivotArea type="data" outline="0" fieldPosition="0">
        <references count="2">
          <reference field="4294967294" count="1" selected="0">
            <x v="0"/>
          </reference>
          <reference field="6" count="1" selected="0">
            <x v="3"/>
          </reference>
        </references>
      </pivotArea>
    </chartFormat>
    <chartFormat chart="3" format="3">
      <pivotArea type="data" outline="0" fieldPosition="0">
        <references count="2">
          <reference field="4294967294" count="1" selected="0">
            <x v="0"/>
          </reference>
          <reference field="6" count="1" selected="0">
            <x v="2"/>
          </reference>
        </references>
      </pivotArea>
    </chartFormat>
    <chartFormat chart="3" format="4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  <chartFormat chart="3" format="5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D3346-7D3F-427A-AF51-C793562125DC}">
  <dimension ref="A3:B8"/>
  <sheetViews>
    <sheetView tabSelected="1" workbookViewId="0">
      <selection activeCell="A3" sqref="A3:B8"/>
    </sheetView>
  </sheetViews>
  <sheetFormatPr baseColWidth="10" defaultRowHeight="15" x14ac:dyDescent="0.25"/>
  <cols>
    <col min="1" max="1" width="21.28515625" bestFit="1" customWidth="1"/>
    <col min="2" max="2" width="17.5703125" bestFit="1" customWidth="1"/>
  </cols>
  <sheetData>
    <row r="3" spans="1:2" x14ac:dyDescent="0.25">
      <c r="A3" s="8" t="s">
        <v>32</v>
      </c>
      <c r="B3" s="9" t="s">
        <v>34</v>
      </c>
    </row>
    <row r="4" spans="1:2" x14ac:dyDescent="0.25">
      <c r="A4" s="10" t="s">
        <v>31</v>
      </c>
      <c r="B4" s="11">
        <v>3</v>
      </c>
    </row>
    <row r="5" spans="1:2" x14ac:dyDescent="0.25">
      <c r="A5" s="10" t="s">
        <v>29</v>
      </c>
      <c r="B5" s="11">
        <v>12</v>
      </c>
    </row>
    <row r="6" spans="1:2" x14ac:dyDescent="0.25">
      <c r="A6" s="10" t="s">
        <v>28</v>
      </c>
      <c r="B6" s="11">
        <v>13</v>
      </c>
    </row>
    <row r="7" spans="1:2" x14ac:dyDescent="0.25">
      <c r="A7" s="10" t="s">
        <v>35</v>
      </c>
      <c r="B7" s="11">
        <v>2</v>
      </c>
    </row>
    <row r="8" spans="1:2" x14ac:dyDescent="0.25">
      <c r="A8" s="10" t="s">
        <v>33</v>
      </c>
      <c r="B8" s="11">
        <v>30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284C7-154A-4898-8646-0195A29E4F07}">
  <sheetPr filterMode="1"/>
  <dimension ref="A1:H31"/>
  <sheetViews>
    <sheetView workbookViewId="0">
      <selection activeCell="G32" sqref="G32"/>
    </sheetView>
  </sheetViews>
  <sheetFormatPr baseColWidth="10" defaultRowHeight="15" x14ac:dyDescent="0.25"/>
  <cols>
    <col min="1" max="1" width="16.28515625" bestFit="1" customWidth="1"/>
    <col min="2" max="2" width="28.42578125" customWidth="1"/>
    <col min="3" max="3" width="43.140625" bestFit="1" customWidth="1"/>
    <col min="4" max="4" width="34.5703125" bestFit="1" customWidth="1"/>
    <col min="6" max="7" width="27.85546875" customWidth="1"/>
    <col min="8" max="8" width="22.140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30</v>
      </c>
      <c r="H1" s="1" t="s">
        <v>27</v>
      </c>
    </row>
    <row r="2" spans="1:8" x14ac:dyDescent="0.25">
      <c r="A2" s="4">
        <v>5073182023</v>
      </c>
      <c r="B2" s="5">
        <v>20244600212492</v>
      </c>
      <c r="C2" s="3" t="s">
        <v>6</v>
      </c>
      <c r="D2" s="3" t="s">
        <v>7</v>
      </c>
      <c r="E2" s="4">
        <v>45</v>
      </c>
      <c r="F2" s="3" t="s">
        <v>8</v>
      </c>
      <c r="G2" s="3" t="s">
        <v>29</v>
      </c>
      <c r="H2" s="3"/>
    </row>
    <row r="3" spans="1:8" hidden="1" x14ac:dyDescent="0.25">
      <c r="A3" s="6">
        <v>8312024</v>
      </c>
      <c r="B3" s="7">
        <v>20244600395042</v>
      </c>
      <c r="C3" s="2" t="s">
        <v>9</v>
      </c>
      <c r="D3" s="2" t="s">
        <v>10</v>
      </c>
      <c r="E3" s="6">
        <v>36</v>
      </c>
      <c r="F3" s="2" t="s">
        <v>8</v>
      </c>
      <c r="G3" s="2" t="s">
        <v>31</v>
      </c>
      <c r="H3" s="2" t="s">
        <v>26</v>
      </c>
    </row>
    <row r="4" spans="1:8" hidden="1" x14ac:dyDescent="0.25">
      <c r="A4" s="4">
        <v>5762024</v>
      </c>
      <c r="B4" s="5">
        <v>20244600378492</v>
      </c>
      <c r="C4" s="3" t="s">
        <v>9</v>
      </c>
      <c r="D4" s="3" t="s">
        <v>10</v>
      </c>
      <c r="E4" s="4">
        <v>34</v>
      </c>
      <c r="F4" s="3" t="s">
        <v>8</v>
      </c>
      <c r="G4" s="3" t="s">
        <v>31</v>
      </c>
      <c r="H4" s="3" t="s">
        <v>26</v>
      </c>
    </row>
    <row r="5" spans="1:8" hidden="1" x14ac:dyDescent="0.25">
      <c r="A5" s="6">
        <v>378382024</v>
      </c>
      <c r="B5" s="7">
        <v>20244600467952</v>
      </c>
      <c r="C5" s="2" t="s">
        <v>11</v>
      </c>
      <c r="D5" s="2" t="s">
        <v>12</v>
      </c>
      <c r="E5" s="6">
        <v>31</v>
      </c>
      <c r="F5" s="2" t="s">
        <v>8</v>
      </c>
      <c r="G5" s="2" t="s">
        <v>28</v>
      </c>
      <c r="H5" s="2" t="s">
        <v>28</v>
      </c>
    </row>
    <row r="6" spans="1:8" hidden="1" x14ac:dyDescent="0.25">
      <c r="A6" s="4">
        <v>440822024</v>
      </c>
      <c r="B6" s="5">
        <v>20244600330582</v>
      </c>
      <c r="C6" s="3" t="s">
        <v>9</v>
      </c>
      <c r="D6" s="3" t="s">
        <v>13</v>
      </c>
      <c r="E6" s="4">
        <v>31</v>
      </c>
      <c r="F6" s="3" t="s">
        <v>8</v>
      </c>
      <c r="G6" s="3" t="s">
        <v>29</v>
      </c>
      <c r="H6" s="3"/>
    </row>
    <row r="7" spans="1:8" hidden="1" x14ac:dyDescent="0.25">
      <c r="A7" s="6">
        <v>490792024</v>
      </c>
      <c r="B7" s="7">
        <v>20244600283862</v>
      </c>
      <c r="C7" s="2" t="s">
        <v>9</v>
      </c>
      <c r="D7" s="2" t="s">
        <v>13</v>
      </c>
      <c r="E7" s="6">
        <v>30</v>
      </c>
      <c r="F7" s="2" t="s">
        <v>8</v>
      </c>
      <c r="G7" s="2" t="s">
        <v>29</v>
      </c>
      <c r="H7" s="2"/>
    </row>
    <row r="8" spans="1:8" hidden="1" x14ac:dyDescent="0.25">
      <c r="A8" s="4">
        <v>490872024</v>
      </c>
      <c r="B8" s="5">
        <v>20244600318562</v>
      </c>
      <c r="C8" s="3" t="s">
        <v>9</v>
      </c>
      <c r="D8" s="3" t="s">
        <v>10</v>
      </c>
      <c r="E8" s="4">
        <v>30</v>
      </c>
      <c r="F8" s="3" t="s">
        <v>8</v>
      </c>
      <c r="G8" s="3" t="s">
        <v>28</v>
      </c>
      <c r="H8" s="3"/>
    </row>
    <row r="9" spans="1:8" hidden="1" x14ac:dyDescent="0.25">
      <c r="A9" s="6">
        <v>519482024</v>
      </c>
      <c r="B9" s="7">
        <v>20244600265772</v>
      </c>
      <c r="C9" s="2" t="s">
        <v>9</v>
      </c>
      <c r="D9" s="2" t="s">
        <v>13</v>
      </c>
      <c r="E9" s="6">
        <v>29</v>
      </c>
      <c r="F9" s="2" t="s">
        <v>8</v>
      </c>
      <c r="G9" s="2" t="s">
        <v>29</v>
      </c>
      <c r="H9" s="2"/>
    </row>
    <row r="10" spans="1:8" x14ac:dyDescent="0.25">
      <c r="A10" s="4">
        <v>613482024</v>
      </c>
      <c r="B10" s="5">
        <v>20244600395132</v>
      </c>
      <c r="C10" s="3" t="s">
        <v>9</v>
      </c>
      <c r="D10" s="3" t="s">
        <v>14</v>
      </c>
      <c r="E10" s="4">
        <v>25</v>
      </c>
      <c r="F10" s="3" t="s">
        <v>8</v>
      </c>
      <c r="G10" s="3" t="s">
        <v>28</v>
      </c>
      <c r="H10" s="3"/>
    </row>
    <row r="11" spans="1:8" hidden="1" x14ac:dyDescent="0.25">
      <c r="A11" s="6">
        <v>702182024</v>
      </c>
      <c r="B11" s="7">
        <v>20244600417492</v>
      </c>
      <c r="C11" s="2" t="s">
        <v>11</v>
      </c>
      <c r="D11" s="2" t="s">
        <v>12</v>
      </c>
      <c r="E11" s="6">
        <v>20</v>
      </c>
      <c r="F11" s="2" t="s">
        <v>8</v>
      </c>
      <c r="G11" s="2" t="s">
        <v>28</v>
      </c>
      <c r="H11" s="2"/>
    </row>
    <row r="12" spans="1:8" hidden="1" x14ac:dyDescent="0.25">
      <c r="A12" s="4">
        <v>781962024</v>
      </c>
      <c r="B12" s="5">
        <v>20244600344862</v>
      </c>
      <c r="C12" s="3" t="s">
        <v>9</v>
      </c>
      <c r="D12" s="3" t="s">
        <v>15</v>
      </c>
      <c r="E12" s="4">
        <v>16</v>
      </c>
      <c r="F12" s="3" t="s">
        <v>8</v>
      </c>
      <c r="G12" s="3" t="s">
        <v>28</v>
      </c>
      <c r="H12" s="3" t="s">
        <v>26</v>
      </c>
    </row>
    <row r="13" spans="1:8" hidden="1" x14ac:dyDescent="0.25">
      <c r="A13" s="6">
        <v>857372024</v>
      </c>
      <c r="B13" s="7">
        <v>20244600369242</v>
      </c>
      <c r="C13" s="2" t="s">
        <v>9</v>
      </c>
      <c r="D13" s="2" t="s">
        <v>10</v>
      </c>
      <c r="E13" s="6">
        <v>13</v>
      </c>
      <c r="F13" s="2" t="s">
        <v>16</v>
      </c>
      <c r="G13" s="2" t="s">
        <v>28</v>
      </c>
      <c r="H13" s="2" t="s">
        <v>26</v>
      </c>
    </row>
    <row r="14" spans="1:8" hidden="1" x14ac:dyDescent="0.25">
      <c r="A14" s="4">
        <v>891492024</v>
      </c>
      <c r="B14" s="5">
        <v>20244600422312</v>
      </c>
      <c r="C14" s="3" t="s">
        <v>9</v>
      </c>
      <c r="D14" s="3" t="s">
        <v>17</v>
      </c>
      <c r="E14" s="4">
        <v>13</v>
      </c>
      <c r="F14" s="3" t="s">
        <v>16</v>
      </c>
      <c r="G14" s="3" t="s">
        <v>29</v>
      </c>
      <c r="H14" s="3"/>
    </row>
    <row r="15" spans="1:8" hidden="1" x14ac:dyDescent="0.25">
      <c r="A15" s="6">
        <v>900232024</v>
      </c>
      <c r="B15" s="7">
        <v>20244600416622</v>
      </c>
      <c r="C15" s="2" t="s">
        <v>9</v>
      </c>
      <c r="D15" s="2" t="s">
        <v>18</v>
      </c>
      <c r="E15" s="6">
        <v>12</v>
      </c>
      <c r="F15" s="2" t="s">
        <v>16</v>
      </c>
      <c r="G15" s="2" t="s">
        <v>28</v>
      </c>
      <c r="H15" s="2"/>
    </row>
    <row r="16" spans="1:8" hidden="1" x14ac:dyDescent="0.25">
      <c r="A16" s="4">
        <v>985712024</v>
      </c>
      <c r="B16" s="5">
        <v>20244210375962</v>
      </c>
      <c r="C16" s="3" t="s">
        <v>9</v>
      </c>
      <c r="D16" s="3" t="s">
        <v>19</v>
      </c>
      <c r="E16" s="4">
        <v>12</v>
      </c>
      <c r="F16" s="3" t="s">
        <v>16</v>
      </c>
      <c r="G16" s="3" t="s">
        <v>29</v>
      </c>
      <c r="H16" s="3"/>
    </row>
    <row r="17" spans="1:8" hidden="1" x14ac:dyDescent="0.25">
      <c r="A17" s="6">
        <v>928822024</v>
      </c>
      <c r="B17" s="7">
        <v>20244600407762</v>
      </c>
      <c r="C17" s="2" t="s">
        <v>9</v>
      </c>
      <c r="D17" s="2" t="s">
        <v>18</v>
      </c>
      <c r="E17" s="6">
        <v>11</v>
      </c>
      <c r="F17" s="2" t="s">
        <v>16</v>
      </c>
      <c r="G17" s="2" t="s">
        <v>28</v>
      </c>
      <c r="H17" s="2"/>
    </row>
    <row r="18" spans="1:8" hidden="1" x14ac:dyDescent="0.25">
      <c r="A18" s="4">
        <v>919412024</v>
      </c>
      <c r="B18" s="5">
        <v>20244600427962</v>
      </c>
      <c r="C18" s="3" t="s">
        <v>11</v>
      </c>
      <c r="D18" s="3" t="s">
        <v>20</v>
      </c>
      <c r="E18" s="4">
        <v>10</v>
      </c>
      <c r="F18" s="3" t="s">
        <v>16</v>
      </c>
      <c r="G18" s="3" t="s">
        <v>29</v>
      </c>
      <c r="H18" s="3"/>
    </row>
    <row r="19" spans="1:8" hidden="1" x14ac:dyDescent="0.25">
      <c r="A19" s="6">
        <v>953472024</v>
      </c>
      <c r="B19" s="7">
        <v>20244600439532</v>
      </c>
      <c r="C19" s="2" t="s">
        <v>9</v>
      </c>
      <c r="D19" s="2" t="s">
        <v>10</v>
      </c>
      <c r="E19" s="6">
        <v>10</v>
      </c>
      <c r="F19" s="2" t="s">
        <v>16</v>
      </c>
      <c r="G19" s="2" t="s">
        <v>31</v>
      </c>
      <c r="H19" s="2" t="s">
        <v>26</v>
      </c>
    </row>
    <row r="20" spans="1:8" hidden="1" x14ac:dyDescent="0.25">
      <c r="A20" s="4">
        <v>966082024</v>
      </c>
      <c r="B20" s="5">
        <v>20244600451592</v>
      </c>
      <c r="C20" s="3" t="s">
        <v>9</v>
      </c>
      <c r="D20" s="3" t="s">
        <v>21</v>
      </c>
      <c r="E20" s="4">
        <v>10</v>
      </c>
      <c r="F20" s="3" t="s">
        <v>16</v>
      </c>
      <c r="G20" s="3" t="s">
        <v>29</v>
      </c>
      <c r="H20" s="3"/>
    </row>
    <row r="21" spans="1:8" hidden="1" x14ac:dyDescent="0.25">
      <c r="A21" s="6">
        <v>924532024</v>
      </c>
      <c r="B21" s="7">
        <v>20244600461002</v>
      </c>
      <c r="C21" s="2" t="s">
        <v>9</v>
      </c>
      <c r="D21" s="2" t="s">
        <v>22</v>
      </c>
      <c r="E21" s="6">
        <v>9</v>
      </c>
      <c r="F21" s="2" t="s">
        <v>16</v>
      </c>
      <c r="G21" s="2" t="s">
        <v>28</v>
      </c>
      <c r="H21" s="2"/>
    </row>
    <row r="22" spans="1:8" hidden="1" x14ac:dyDescent="0.25">
      <c r="A22" s="4">
        <v>939432024</v>
      </c>
      <c r="B22" s="5">
        <v>20244600458702</v>
      </c>
      <c r="C22" s="3" t="s">
        <v>9</v>
      </c>
      <c r="D22" s="3" t="s">
        <v>15</v>
      </c>
      <c r="E22" s="4">
        <v>9</v>
      </c>
      <c r="F22" s="3" t="s">
        <v>16</v>
      </c>
      <c r="G22" s="3" t="s">
        <v>28</v>
      </c>
      <c r="H22" s="3" t="s">
        <v>26</v>
      </c>
    </row>
    <row r="23" spans="1:8" hidden="1" x14ac:dyDescent="0.25">
      <c r="A23" s="6">
        <v>987142024</v>
      </c>
      <c r="B23" s="7">
        <v>20244600457532</v>
      </c>
      <c r="C23" s="2" t="s">
        <v>11</v>
      </c>
      <c r="D23" s="2" t="s">
        <v>12</v>
      </c>
      <c r="E23" s="6">
        <v>9</v>
      </c>
      <c r="F23" s="2" t="s">
        <v>16</v>
      </c>
      <c r="G23" s="2" t="s">
        <v>28</v>
      </c>
      <c r="H23" s="2"/>
    </row>
    <row r="24" spans="1:8" hidden="1" x14ac:dyDescent="0.25">
      <c r="A24" s="4">
        <v>999652024</v>
      </c>
      <c r="B24" s="5">
        <v>20244600480132</v>
      </c>
      <c r="C24" s="3" t="s">
        <v>9</v>
      </c>
      <c r="D24" s="3" t="s">
        <v>22</v>
      </c>
      <c r="E24" s="4">
        <v>8</v>
      </c>
      <c r="F24" s="3" t="s">
        <v>16</v>
      </c>
      <c r="G24" s="3" t="s">
        <v>28</v>
      </c>
      <c r="H24" s="3"/>
    </row>
    <row r="25" spans="1:8" hidden="1" x14ac:dyDescent="0.25">
      <c r="A25" s="6">
        <v>1000952024</v>
      </c>
      <c r="B25" s="7">
        <v>20244600499952</v>
      </c>
      <c r="C25" s="2" t="s">
        <v>9</v>
      </c>
      <c r="D25" s="2" t="s">
        <v>18</v>
      </c>
      <c r="E25" s="6">
        <v>8</v>
      </c>
      <c r="F25" s="2" t="s">
        <v>16</v>
      </c>
      <c r="G25" s="2" t="s">
        <v>28</v>
      </c>
      <c r="H25" s="2"/>
    </row>
    <row r="26" spans="1:8" hidden="1" x14ac:dyDescent="0.25">
      <c r="A26" s="4">
        <v>1016972024</v>
      </c>
      <c r="B26" s="5">
        <v>20244600485522</v>
      </c>
      <c r="C26" s="3" t="s">
        <v>9</v>
      </c>
      <c r="D26" s="3" t="s">
        <v>21</v>
      </c>
      <c r="E26" s="4">
        <v>8</v>
      </c>
      <c r="F26" s="3" t="s">
        <v>16</v>
      </c>
      <c r="G26" s="3" t="s">
        <v>29</v>
      </c>
      <c r="H26" s="3"/>
    </row>
    <row r="27" spans="1:8" x14ac:dyDescent="0.25">
      <c r="A27" s="6">
        <v>843442024</v>
      </c>
      <c r="B27" s="7">
        <v>20244600506122</v>
      </c>
      <c r="C27" s="2" t="s">
        <v>9</v>
      </c>
      <c r="D27" s="2" t="s">
        <v>23</v>
      </c>
      <c r="E27" s="6">
        <v>7</v>
      </c>
      <c r="F27" s="2" t="s">
        <v>16</v>
      </c>
      <c r="G27" s="2" t="s">
        <v>35</v>
      </c>
      <c r="H27" s="2"/>
    </row>
    <row r="28" spans="1:8" x14ac:dyDescent="0.25">
      <c r="A28" s="4">
        <v>1026132024</v>
      </c>
      <c r="B28" s="5">
        <v>20244600496282</v>
      </c>
      <c r="C28" s="3" t="s">
        <v>11</v>
      </c>
      <c r="D28" s="3" t="s">
        <v>24</v>
      </c>
      <c r="E28" s="4">
        <v>7</v>
      </c>
      <c r="F28" s="3" t="s">
        <v>16</v>
      </c>
      <c r="G28" s="3" t="s">
        <v>35</v>
      </c>
      <c r="H28" s="3"/>
    </row>
    <row r="29" spans="1:8" hidden="1" x14ac:dyDescent="0.25">
      <c r="A29" s="6">
        <v>1055152024</v>
      </c>
      <c r="B29" s="7">
        <v>20244600553622</v>
      </c>
      <c r="C29" s="2" t="s">
        <v>11</v>
      </c>
      <c r="D29" s="2" t="s">
        <v>25</v>
      </c>
      <c r="E29" s="6">
        <v>6</v>
      </c>
      <c r="F29" s="2" t="s">
        <v>16</v>
      </c>
      <c r="G29" s="2" t="s">
        <v>29</v>
      </c>
      <c r="H29" s="2"/>
    </row>
    <row r="30" spans="1:8" hidden="1" x14ac:dyDescent="0.25">
      <c r="A30" s="4">
        <v>1113952024</v>
      </c>
      <c r="B30" s="5">
        <v>20244600586712</v>
      </c>
      <c r="C30" s="3" t="s">
        <v>9</v>
      </c>
      <c r="D30" s="3" t="s">
        <v>19</v>
      </c>
      <c r="E30" s="4">
        <v>4</v>
      </c>
      <c r="F30" s="3" t="s">
        <v>16</v>
      </c>
      <c r="G30" s="3" t="s">
        <v>29</v>
      </c>
      <c r="H30" s="3"/>
    </row>
    <row r="31" spans="1:8" hidden="1" x14ac:dyDescent="0.25">
      <c r="A31" s="6">
        <v>1152732024</v>
      </c>
      <c r="B31" s="7">
        <v>20244600616532</v>
      </c>
      <c r="C31" s="2" t="s">
        <v>9</v>
      </c>
      <c r="D31" s="2" t="s">
        <v>19</v>
      </c>
      <c r="E31" s="6">
        <v>2</v>
      </c>
      <c r="F31" s="2" t="s">
        <v>16</v>
      </c>
      <c r="G31" s="2" t="s">
        <v>29</v>
      </c>
      <c r="H31" s="2"/>
    </row>
  </sheetData>
  <autoFilter ref="A1:H31" xr:uid="{915284C7-154A-4898-8646-0195A29E4F07}">
    <filterColumn colId="6">
      <filters>
        <filter val="EN CDI PARA EL ACUSE"/>
        <filter val="EN FIRMAS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2024-02-26T17:11:37Z</dcterms:created>
  <dcterms:modified xsi:type="dcterms:W3CDTF">2024-02-27T16:40:30Z</dcterms:modified>
</cp:coreProperties>
</file>