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AGOSTO/"/>
    </mc:Choice>
  </mc:AlternateContent>
  <xr:revisionPtr revIDLastSave="0" documentId="14_{D88E33DF-8EF2-4E7D-A02E-EE975A919A4E}" xr6:coauthVersionLast="47" xr6:coauthVersionMax="47" xr10:uidLastSave="{00000000-0000-0000-0000-000000000000}"/>
  <bookViews>
    <workbookView xWindow="-120" yWindow="-120" windowWidth="29040" windowHeight="15840" xr2:uid="{C9C75B37-CA18-41C1-8D59-249B71BF6DB7}"/>
  </bookViews>
  <sheets>
    <sheet name="TABLA" sheetId="2" r:id="rId1"/>
    <sheet name="BASE" sheetId="1" r:id="rId2"/>
  </sheets>
  <definedNames>
    <definedName name="_xlnm._FilterDatabase" localSheetId="1" hidden="1">BASE!$A$3:$J$3</definedName>
  </definedNames>
  <calcPr calcId="191029"/>
  <pivotCaches>
    <pivotCache cacheId="7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<sst xmlns="http://schemas.openxmlformats.org/spreadsheetml/2006/main" count="192" uniqueCount="58">
  <si>
    <t>SDQS</t>
  </si>
  <si>
    <t xml:space="preserve">INICIO DE TERMINOS </t>
  </si>
  <si>
    <t>ENTIDAD</t>
  </si>
  <si>
    <t>EVENTO</t>
  </si>
  <si>
    <t>FECHA DE ASIGNACION</t>
  </si>
  <si>
    <t>FECHA DE VENCIMIENTO</t>
  </si>
  <si>
    <t xml:space="preserve">ESTADO EN DIAS </t>
  </si>
  <si>
    <t xml:space="preserve">RADICADO ORFEO </t>
  </si>
  <si>
    <t>ESTADO</t>
  </si>
  <si>
    <t xml:space="preserve">FUNCIONARIO A CARGO </t>
  </si>
  <si>
    <t>SECRETARIA DE GOBIERNO</t>
  </si>
  <si>
    <t>Asignar</t>
  </si>
  <si>
    <t>-3 días hábiles</t>
  </si>
  <si>
    <t>20234602866872</t>
  </si>
  <si>
    <t xml:space="preserve">RESPUESTA EN BORRADOR </t>
  </si>
  <si>
    <t>VALENTINA SALGADO RODRIGUEZ: Area de Gestion Policiva Juridica Chapinero</t>
  </si>
  <si>
    <t>14 días hábiles</t>
  </si>
  <si>
    <t>-1 días hábiles</t>
  </si>
  <si>
    <t>20234602914032</t>
  </si>
  <si>
    <t xml:space="preserve">SIN RESPUESTA </t>
  </si>
  <si>
    <t>MARICELA PALACIO RODRIGUEZ: Area de Gestion Policiva Juridica Chapinero</t>
  </si>
  <si>
    <t>20234602914282</t>
  </si>
  <si>
    <t>FALTA ACUSE DESFIJACION</t>
  </si>
  <si>
    <t>GINA PAOLA JIMENEZ CONTRERAS: Area de Gestion de Desarrollo Local Chapinero</t>
  </si>
  <si>
    <t>20234602920362</t>
  </si>
  <si>
    <t>0 días hábiles</t>
  </si>
  <si>
    <t>JUAN FELIPE FUENTES SARMIENTO: Area de Gestion de Desarrollo Local Chapinero</t>
  </si>
  <si>
    <t>3 días hábiles</t>
  </si>
  <si>
    <t>KAREN VIVIANA QUINCHE ROZO: Area de Gestion de Desarrollo Local Chapinero</t>
  </si>
  <si>
    <t>Registro</t>
  </si>
  <si>
    <t>4 días hábiles</t>
  </si>
  <si>
    <t>CRISTIAN ANDRES MONROY CARANTON: Area de Gestion Policiva Juridica Chapinero</t>
  </si>
  <si>
    <t>CERRADO LEY 1801</t>
  </si>
  <si>
    <t>LAURA CATALINA RUBIO CALDERON: Area de Gestion de Desarrollo Local Chapinero</t>
  </si>
  <si>
    <t>JEFERSON ALEJANDRO GOMEZ SANTAFE: Area de Gestion Policiva Juridica Chapinero</t>
  </si>
  <si>
    <t>CERRADO 9:45 AM - 25/08</t>
  </si>
  <si>
    <t>FABIOLA VASQUEZ PEDRAZA: Area de Gestion de Desarrollo Local Chapinero</t>
  </si>
  <si>
    <t>7 días hábiles</t>
  </si>
  <si>
    <t>8 días hábiles</t>
  </si>
  <si>
    <t>JAIME HERNANDO PRIETO ALVAREZ: Area de Gestion de Desarrollo Local Chapinero</t>
  </si>
  <si>
    <t>9 días hábiles</t>
  </si>
  <si>
    <t>NO ES UN DP</t>
  </si>
  <si>
    <t xml:space="preserve">MARCEILI VIVIANA RIAÑO MARROQUIN PARA - JURIDICA - ESPERANDO DESVINCULACION </t>
  </si>
  <si>
    <t>Asignar-Trasladar</t>
  </si>
  <si>
    <t>10 días hábiles</t>
  </si>
  <si>
    <t>ALICIA CUJABAN ZAZA: Area de Gestion de Desarrollo Local Chapinero</t>
  </si>
  <si>
    <t xml:space="preserve">TRASLADO </t>
  </si>
  <si>
    <t xml:space="preserve">IPES </t>
  </si>
  <si>
    <t>11 días hábiles</t>
  </si>
  <si>
    <t>CRISTIAN ORLANDO AVILA CONTRERAS: Area de Gestion de Desarrollo Local Chapinero</t>
  </si>
  <si>
    <t>FABIAN ANDRES CARDONA MARTINEZ: Area de Gestion de Desarrollo Local Chapinero</t>
  </si>
  <si>
    <t>PEDRO ANDRES BARRERA ALVARADO: Area de Gestion de Desarrollo Local Chapinero</t>
  </si>
  <si>
    <t xml:space="preserve">INFORME AL 25 DE AGOSTO 11:16 AM </t>
  </si>
  <si>
    <t>Etiquetas de fila</t>
  </si>
  <si>
    <t>Total general</t>
  </si>
  <si>
    <t>Etiquetas de columna</t>
  </si>
  <si>
    <t>(Varios elementos)</t>
  </si>
  <si>
    <t xml:space="preserve">Cuenta de RADICADO ORFEO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</si>
</sst>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6D6D6D"/>
      <name val="Lucida Grande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rgb="FF000000"/>
      </patternFill>
    </fill>
  </fills>
  <borders count="3">
    <border>
      <left/>
      <right/>
      <top/>
      <bottom/>
      <diagonal/>
    </border>
    <border>
      <left style="thin">
        <color rgb="FFB3D6F6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wrapText="1"/>
    </xf>
    <xf numFmtId="14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14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2" fillId="3" borderId="0" xfId="0" applyFont="1" applyFill="1"/>
    <xf numFmtId="1" fontId="5" fillId="2" borderId="1" xfId="0" applyNumberFormat="1" applyFont="1" applyFill="1" applyBorder="1" applyAlignment="1">
      <alignment wrapText="1"/>
    </xf>
    <xf numFmtId="1" fontId="5" fillId="2" borderId="1" xfId="0" applyNumberFormat="1" applyFont="1" applyFill="1" applyBorder="1" applyAlignment="1">
      <alignment horizontal="right" wrapText="1"/>
    </xf>
    <xf numFmtId="1" fontId="5" fillId="4" borderId="1" xfId="0" applyNumberFormat="1" applyFont="1" applyFill="1" applyBorder="1" applyAlignment="1">
      <alignment wrapText="1"/>
    </xf>
    <xf numFmtId="1" fontId="5" fillId="4" borderId="1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2" xfId="0" pivotButton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NumberFormat="1" applyBorder="1"/>
  </cellXfs>
  <cellStyles count="1">
    <cellStyle name="Normal" xfId="0" builtinId="0"/>
  </cellStyles>
  <dxfs count="27">
    <dxf>
      <fill>
        <patternFill>
          <bgColor rgb="FFFFA7A7"/>
        </patternFill>
      </fill>
    </dxf>
    <dxf>
      <font>
        <color rgb="FFC00000"/>
      </font>
      <fill>
        <patternFill>
          <bgColor rgb="FFC00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[25 DE AGOSTO INFORME.xlsx]TABLA!TablaDinámica5</c:name>
    <c:fmtId val="2"/>
  </c:pivotSource>
  <c:chart>
    <c:autoTitleDeleted val="0"/>
    <c:pivotFmts>
      <c:pivotFmt>
        <c:idx val="0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TABLA!$B$3:$B$4</c:f>
              <c:strCache>
                <c:ptCount val="1"/>
                <c:pt idx="0">
                  <c:v>0 días hábiles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TABLA!$A$5:$A$18</c:f>
              <c:strCache>
                <c:ptCount val="13"/>
                <c:pt idx="0">
                  <c:v>ALICIA CUJABAN ZAZA: Area de Gestion de Desarrollo Local Chapinero</c:v>
                </c:pt>
                <c:pt idx="1">
                  <c:v>CRISTIAN ANDRES MONROY CARANTON: Area de Gestion Policiva Juridica Chapinero</c:v>
                </c:pt>
                <c:pt idx="2">
                  <c:v>CRISTIAN ORLANDO AVILA CONTRERAS: Area de Gestion de Desarrollo Local Chapinero</c:v>
                </c:pt>
                <c:pt idx="3">
                  <c:v>FABIAN ANDRES CARDONA MARTINEZ: Area de Gestion de Desarrollo Local Chapinero</c:v>
                </c:pt>
                <c:pt idx="4">
                  <c:v>FABIOLA VASQUEZ PEDRAZA: Area de Gestion de Desarrollo Local Chapinero</c:v>
                </c:pt>
                <c:pt idx="5">
                  <c:v>JAIME HERNANDO PRIETO ALVAREZ: Area de Gestion de Desarrollo Local Chapinero</c:v>
                </c:pt>
                <c:pt idx="6">
                  <c:v>JEFERSON ALEJANDRO GOMEZ SANTAFE: Area de Gestion Policiva Juridica Chapinero</c:v>
                </c:pt>
                <c:pt idx="7">
                  <c:v>JUAN FELIPE FUENTES SARMIENTO: Area de Gestion de Desarrollo Local Chapinero</c:v>
                </c:pt>
                <c:pt idx="8">
                  <c:v>KAREN VIVIANA QUINCHE ROZO: Area de Gestion de Desarrollo Local Chapinero</c:v>
                </c:pt>
                <c:pt idx="9">
                  <c:v>LAURA CATALINA RUBIO CALDERON: Area de Gestion de Desarrollo Local Chapinero</c:v>
                </c:pt>
                <c:pt idx="10">
                  <c:v>MARICELA PALACIO RODRIGUEZ: Area de Gestion Policiva Juridica Chapinero</c:v>
                </c:pt>
                <c:pt idx="11">
                  <c:v>PEDRO ANDRES BARRERA ALVARADO: Area de Gestion de Desarrollo Local Chapinero</c:v>
                </c:pt>
                <c:pt idx="12">
                  <c:v>VALENTINA SALGADO RODRIGUEZ: Area de Gestion Policiva Juridica Chapinero</c:v>
                </c:pt>
              </c:strCache>
            </c:strRef>
          </c:cat>
          <c:val>
            <c:numRef>
              <c:f>TABLA!$B$5:$B$18</c:f>
              <c:numCache>
                <c:formatCode>General</c:formatCode>
                <c:ptCount val="13"/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E-4E24-A129-1DE90C6B3879}"/>
            </c:ext>
          </c:extLst>
        </c:ser>
        <c:ser>
          <c:idx val="1"/>
          <c:order val="1"/>
          <c:tx>
            <c:strRef>
              <c:f>TABLA!$C$3:$C$4</c:f>
              <c:strCache>
                <c:ptCount val="1"/>
                <c:pt idx="0">
                  <c:v>-1 días hábiles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TABLA!$A$5:$A$18</c:f>
              <c:strCache>
                <c:ptCount val="13"/>
                <c:pt idx="0">
                  <c:v>ALICIA CUJABAN ZAZA: Area de Gestion de Desarrollo Local Chapinero</c:v>
                </c:pt>
                <c:pt idx="1">
                  <c:v>CRISTIAN ANDRES MONROY CARANTON: Area de Gestion Policiva Juridica Chapinero</c:v>
                </c:pt>
                <c:pt idx="2">
                  <c:v>CRISTIAN ORLANDO AVILA CONTRERAS: Area de Gestion de Desarrollo Local Chapinero</c:v>
                </c:pt>
                <c:pt idx="3">
                  <c:v>FABIAN ANDRES CARDONA MARTINEZ: Area de Gestion de Desarrollo Local Chapinero</c:v>
                </c:pt>
                <c:pt idx="4">
                  <c:v>FABIOLA VASQUEZ PEDRAZA: Area de Gestion de Desarrollo Local Chapinero</c:v>
                </c:pt>
                <c:pt idx="5">
                  <c:v>JAIME HERNANDO PRIETO ALVAREZ: Area de Gestion de Desarrollo Local Chapinero</c:v>
                </c:pt>
                <c:pt idx="6">
                  <c:v>JEFERSON ALEJANDRO GOMEZ SANTAFE: Area de Gestion Policiva Juridica Chapinero</c:v>
                </c:pt>
                <c:pt idx="7">
                  <c:v>JUAN FELIPE FUENTES SARMIENTO: Area de Gestion de Desarrollo Local Chapinero</c:v>
                </c:pt>
                <c:pt idx="8">
                  <c:v>KAREN VIVIANA QUINCHE ROZO: Area de Gestion de Desarrollo Local Chapinero</c:v>
                </c:pt>
                <c:pt idx="9">
                  <c:v>LAURA CATALINA RUBIO CALDERON: Area de Gestion de Desarrollo Local Chapinero</c:v>
                </c:pt>
                <c:pt idx="10">
                  <c:v>MARICELA PALACIO RODRIGUEZ: Area de Gestion Policiva Juridica Chapinero</c:v>
                </c:pt>
                <c:pt idx="11">
                  <c:v>PEDRO ANDRES BARRERA ALVARADO: Area de Gestion de Desarrollo Local Chapinero</c:v>
                </c:pt>
                <c:pt idx="12">
                  <c:v>VALENTINA SALGADO RODRIGUEZ: Area de Gestion Policiva Juridica Chapinero</c:v>
                </c:pt>
              </c:strCache>
            </c:strRef>
          </c:cat>
          <c:val>
            <c:numRef>
              <c:f>TABLA!$C$5:$C$18</c:f>
              <c:numCache>
                <c:formatCode>General</c:formatCode>
                <c:ptCount val="13"/>
                <c:pt idx="10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E-4E24-A129-1DE90C6B3879}"/>
            </c:ext>
          </c:extLst>
        </c:ser>
        <c:ser>
          <c:idx val="2"/>
          <c:order val="2"/>
          <c:tx>
            <c:strRef>
              <c:f>TABLA!$D$3:$D$4</c:f>
              <c:strCache>
                <c:ptCount val="1"/>
                <c:pt idx="0">
                  <c:v>10 días hábiles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TABLA!$A$5:$A$18</c:f>
              <c:strCache>
                <c:ptCount val="13"/>
                <c:pt idx="0">
                  <c:v>ALICIA CUJABAN ZAZA: Area de Gestion de Desarrollo Local Chapinero</c:v>
                </c:pt>
                <c:pt idx="1">
                  <c:v>CRISTIAN ANDRES MONROY CARANTON: Area de Gestion Policiva Juridica Chapinero</c:v>
                </c:pt>
                <c:pt idx="2">
                  <c:v>CRISTIAN ORLANDO AVILA CONTRERAS: Area de Gestion de Desarrollo Local Chapinero</c:v>
                </c:pt>
                <c:pt idx="3">
                  <c:v>FABIAN ANDRES CARDONA MARTINEZ: Area de Gestion de Desarrollo Local Chapinero</c:v>
                </c:pt>
                <c:pt idx="4">
                  <c:v>FABIOLA VASQUEZ PEDRAZA: Area de Gestion de Desarrollo Local Chapinero</c:v>
                </c:pt>
                <c:pt idx="5">
                  <c:v>JAIME HERNANDO PRIETO ALVAREZ: Area de Gestion de Desarrollo Local Chapinero</c:v>
                </c:pt>
                <c:pt idx="6">
                  <c:v>JEFERSON ALEJANDRO GOMEZ SANTAFE: Area de Gestion Policiva Juridica Chapinero</c:v>
                </c:pt>
                <c:pt idx="7">
                  <c:v>JUAN FELIPE FUENTES SARMIENTO: Area de Gestion de Desarrollo Local Chapinero</c:v>
                </c:pt>
                <c:pt idx="8">
                  <c:v>KAREN VIVIANA QUINCHE ROZO: Area de Gestion de Desarrollo Local Chapinero</c:v>
                </c:pt>
                <c:pt idx="9">
                  <c:v>LAURA CATALINA RUBIO CALDERON: Area de Gestion de Desarrollo Local Chapinero</c:v>
                </c:pt>
                <c:pt idx="10">
                  <c:v>MARICELA PALACIO RODRIGUEZ: Area de Gestion Policiva Juridica Chapinero</c:v>
                </c:pt>
                <c:pt idx="11">
                  <c:v>PEDRO ANDRES BARRERA ALVARADO: Area de Gestion de Desarrollo Local Chapinero</c:v>
                </c:pt>
                <c:pt idx="12">
                  <c:v>VALENTINA SALGADO RODRIGUEZ: Area de Gestion Policiva Juridica Chapinero</c:v>
                </c:pt>
              </c:strCache>
            </c:strRef>
          </c:cat>
          <c:val>
            <c:numRef>
              <c:f>TABLA!$D$5:$D$18</c:f>
              <c:numCache>
                <c:formatCode>General</c:formatCode>
                <c:ptCount val="13"/>
                <c:pt idx="0">
                  <c:v>1</c:v>
                </c:pt>
                <c:pt idx="2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E-4E24-A129-1DE90C6B3879}"/>
            </c:ext>
          </c:extLst>
        </c:ser>
        <c:ser>
          <c:idx val="3"/>
          <c:order val="3"/>
          <c:tx>
            <c:strRef>
              <c:f>TABLA!$E$3:$E$4</c:f>
              <c:strCache>
                <c:ptCount val="1"/>
                <c:pt idx="0">
                  <c:v>11 días hábiles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TABLA!$A$5:$A$18</c:f>
              <c:strCache>
                <c:ptCount val="13"/>
                <c:pt idx="0">
                  <c:v>ALICIA CUJABAN ZAZA: Area de Gestion de Desarrollo Local Chapinero</c:v>
                </c:pt>
                <c:pt idx="1">
                  <c:v>CRISTIAN ANDRES MONROY CARANTON: Area de Gestion Policiva Juridica Chapinero</c:v>
                </c:pt>
                <c:pt idx="2">
                  <c:v>CRISTIAN ORLANDO AVILA CONTRERAS: Area de Gestion de Desarrollo Local Chapinero</c:v>
                </c:pt>
                <c:pt idx="3">
                  <c:v>FABIAN ANDRES CARDONA MARTINEZ: Area de Gestion de Desarrollo Local Chapinero</c:v>
                </c:pt>
                <c:pt idx="4">
                  <c:v>FABIOLA VASQUEZ PEDRAZA: Area de Gestion de Desarrollo Local Chapinero</c:v>
                </c:pt>
                <c:pt idx="5">
                  <c:v>JAIME HERNANDO PRIETO ALVAREZ: Area de Gestion de Desarrollo Local Chapinero</c:v>
                </c:pt>
                <c:pt idx="6">
                  <c:v>JEFERSON ALEJANDRO GOMEZ SANTAFE: Area de Gestion Policiva Juridica Chapinero</c:v>
                </c:pt>
                <c:pt idx="7">
                  <c:v>JUAN FELIPE FUENTES SARMIENTO: Area de Gestion de Desarrollo Local Chapinero</c:v>
                </c:pt>
                <c:pt idx="8">
                  <c:v>KAREN VIVIANA QUINCHE ROZO: Area de Gestion de Desarrollo Local Chapinero</c:v>
                </c:pt>
                <c:pt idx="9">
                  <c:v>LAURA CATALINA RUBIO CALDERON: Area de Gestion de Desarrollo Local Chapinero</c:v>
                </c:pt>
                <c:pt idx="10">
                  <c:v>MARICELA PALACIO RODRIGUEZ: Area de Gestion Policiva Juridica Chapinero</c:v>
                </c:pt>
                <c:pt idx="11">
                  <c:v>PEDRO ANDRES BARRERA ALVARADO: Area de Gestion de Desarrollo Local Chapinero</c:v>
                </c:pt>
                <c:pt idx="12">
                  <c:v>VALENTINA SALGADO RODRIGUEZ: Area de Gestion Policiva Juridica Chapinero</c:v>
                </c:pt>
              </c:strCache>
            </c:strRef>
          </c:cat>
          <c:val>
            <c:numRef>
              <c:f>TABLA!$E$5:$E$18</c:f>
              <c:numCache>
                <c:formatCode>General</c:formatCode>
                <c:ptCount val="13"/>
                <c:pt idx="3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AE-4E24-A129-1DE90C6B3879}"/>
            </c:ext>
          </c:extLst>
        </c:ser>
        <c:ser>
          <c:idx val="4"/>
          <c:order val="4"/>
          <c:tx>
            <c:strRef>
              <c:f>TABLA!$F$3:$F$4</c:f>
              <c:strCache>
                <c:ptCount val="1"/>
                <c:pt idx="0">
                  <c:v>14 días hábiles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TABLA!$A$5:$A$18</c:f>
              <c:strCache>
                <c:ptCount val="13"/>
                <c:pt idx="0">
                  <c:v>ALICIA CUJABAN ZAZA: Area de Gestion de Desarrollo Local Chapinero</c:v>
                </c:pt>
                <c:pt idx="1">
                  <c:v>CRISTIAN ANDRES MONROY CARANTON: Area de Gestion Policiva Juridica Chapinero</c:v>
                </c:pt>
                <c:pt idx="2">
                  <c:v>CRISTIAN ORLANDO AVILA CONTRERAS: Area de Gestion de Desarrollo Local Chapinero</c:v>
                </c:pt>
                <c:pt idx="3">
                  <c:v>FABIAN ANDRES CARDONA MARTINEZ: Area de Gestion de Desarrollo Local Chapinero</c:v>
                </c:pt>
                <c:pt idx="4">
                  <c:v>FABIOLA VASQUEZ PEDRAZA: Area de Gestion de Desarrollo Local Chapinero</c:v>
                </c:pt>
                <c:pt idx="5">
                  <c:v>JAIME HERNANDO PRIETO ALVAREZ: Area de Gestion de Desarrollo Local Chapinero</c:v>
                </c:pt>
                <c:pt idx="6">
                  <c:v>JEFERSON ALEJANDRO GOMEZ SANTAFE: Area de Gestion Policiva Juridica Chapinero</c:v>
                </c:pt>
                <c:pt idx="7">
                  <c:v>JUAN FELIPE FUENTES SARMIENTO: Area de Gestion de Desarrollo Local Chapinero</c:v>
                </c:pt>
                <c:pt idx="8">
                  <c:v>KAREN VIVIANA QUINCHE ROZO: Area de Gestion de Desarrollo Local Chapinero</c:v>
                </c:pt>
                <c:pt idx="9">
                  <c:v>LAURA CATALINA RUBIO CALDERON: Area de Gestion de Desarrollo Local Chapinero</c:v>
                </c:pt>
                <c:pt idx="10">
                  <c:v>MARICELA PALACIO RODRIGUEZ: Area de Gestion Policiva Juridica Chapinero</c:v>
                </c:pt>
                <c:pt idx="11">
                  <c:v>PEDRO ANDRES BARRERA ALVARADO: Area de Gestion de Desarrollo Local Chapinero</c:v>
                </c:pt>
                <c:pt idx="12">
                  <c:v>VALENTINA SALGADO RODRIGUEZ: Area de Gestion Policiva Juridica Chapinero</c:v>
                </c:pt>
              </c:strCache>
            </c:strRef>
          </c:cat>
          <c:val>
            <c:numRef>
              <c:f>TABLA!$F$5:$F$18</c:f>
              <c:numCache>
                <c:formatCode>General</c:formatCode>
                <c:ptCount val="13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AE-4E24-A129-1DE90C6B3879}"/>
            </c:ext>
          </c:extLst>
        </c:ser>
        <c:ser>
          <c:idx val="5"/>
          <c:order val="5"/>
          <c:tx>
            <c:strRef>
              <c:f>TABLA!$G$3:$G$4</c:f>
              <c:strCache>
                <c:ptCount val="1"/>
                <c:pt idx="0">
                  <c:v>3 días hábiles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TABLA!$A$5:$A$18</c:f>
              <c:strCache>
                <c:ptCount val="13"/>
                <c:pt idx="0">
                  <c:v>ALICIA CUJABAN ZAZA: Area de Gestion de Desarrollo Local Chapinero</c:v>
                </c:pt>
                <c:pt idx="1">
                  <c:v>CRISTIAN ANDRES MONROY CARANTON: Area de Gestion Policiva Juridica Chapinero</c:v>
                </c:pt>
                <c:pt idx="2">
                  <c:v>CRISTIAN ORLANDO AVILA CONTRERAS: Area de Gestion de Desarrollo Local Chapinero</c:v>
                </c:pt>
                <c:pt idx="3">
                  <c:v>FABIAN ANDRES CARDONA MARTINEZ: Area de Gestion de Desarrollo Local Chapinero</c:v>
                </c:pt>
                <c:pt idx="4">
                  <c:v>FABIOLA VASQUEZ PEDRAZA: Area de Gestion de Desarrollo Local Chapinero</c:v>
                </c:pt>
                <c:pt idx="5">
                  <c:v>JAIME HERNANDO PRIETO ALVAREZ: Area de Gestion de Desarrollo Local Chapinero</c:v>
                </c:pt>
                <c:pt idx="6">
                  <c:v>JEFERSON ALEJANDRO GOMEZ SANTAFE: Area de Gestion Policiva Juridica Chapinero</c:v>
                </c:pt>
                <c:pt idx="7">
                  <c:v>JUAN FELIPE FUENTES SARMIENTO: Area de Gestion de Desarrollo Local Chapinero</c:v>
                </c:pt>
                <c:pt idx="8">
                  <c:v>KAREN VIVIANA QUINCHE ROZO: Area de Gestion de Desarrollo Local Chapinero</c:v>
                </c:pt>
                <c:pt idx="9">
                  <c:v>LAURA CATALINA RUBIO CALDERON: Area de Gestion de Desarrollo Local Chapinero</c:v>
                </c:pt>
                <c:pt idx="10">
                  <c:v>MARICELA PALACIO RODRIGUEZ: Area de Gestion Policiva Juridica Chapinero</c:v>
                </c:pt>
                <c:pt idx="11">
                  <c:v>PEDRO ANDRES BARRERA ALVARADO: Area de Gestion de Desarrollo Local Chapinero</c:v>
                </c:pt>
                <c:pt idx="12">
                  <c:v>VALENTINA SALGADO RODRIGUEZ: Area de Gestion Policiva Juridica Chapinero</c:v>
                </c:pt>
              </c:strCache>
            </c:strRef>
          </c:cat>
          <c:val>
            <c:numRef>
              <c:f>TABLA!$G$5:$G$18</c:f>
              <c:numCache>
                <c:formatCode>General</c:formatCode>
                <c:ptCount val="13"/>
                <c:pt idx="6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AE-4E24-A129-1DE90C6B3879}"/>
            </c:ext>
          </c:extLst>
        </c:ser>
        <c:ser>
          <c:idx val="6"/>
          <c:order val="6"/>
          <c:tx>
            <c:strRef>
              <c:f>TABLA!$H$3:$H$4</c:f>
              <c:strCache>
                <c:ptCount val="1"/>
                <c:pt idx="0">
                  <c:v>-3 días hábiles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TABLA!$A$5:$A$18</c:f>
              <c:strCache>
                <c:ptCount val="13"/>
                <c:pt idx="0">
                  <c:v>ALICIA CUJABAN ZAZA: Area de Gestion de Desarrollo Local Chapinero</c:v>
                </c:pt>
                <c:pt idx="1">
                  <c:v>CRISTIAN ANDRES MONROY CARANTON: Area de Gestion Policiva Juridica Chapinero</c:v>
                </c:pt>
                <c:pt idx="2">
                  <c:v>CRISTIAN ORLANDO AVILA CONTRERAS: Area de Gestion de Desarrollo Local Chapinero</c:v>
                </c:pt>
                <c:pt idx="3">
                  <c:v>FABIAN ANDRES CARDONA MARTINEZ: Area de Gestion de Desarrollo Local Chapinero</c:v>
                </c:pt>
                <c:pt idx="4">
                  <c:v>FABIOLA VASQUEZ PEDRAZA: Area de Gestion de Desarrollo Local Chapinero</c:v>
                </c:pt>
                <c:pt idx="5">
                  <c:v>JAIME HERNANDO PRIETO ALVAREZ: Area de Gestion de Desarrollo Local Chapinero</c:v>
                </c:pt>
                <c:pt idx="6">
                  <c:v>JEFERSON ALEJANDRO GOMEZ SANTAFE: Area de Gestion Policiva Juridica Chapinero</c:v>
                </c:pt>
                <c:pt idx="7">
                  <c:v>JUAN FELIPE FUENTES SARMIENTO: Area de Gestion de Desarrollo Local Chapinero</c:v>
                </c:pt>
                <c:pt idx="8">
                  <c:v>KAREN VIVIANA QUINCHE ROZO: Area de Gestion de Desarrollo Local Chapinero</c:v>
                </c:pt>
                <c:pt idx="9">
                  <c:v>LAURA CATALINA RUBIO CALDERON: Area de Gestion de Desarrollo Local Chapinero</c:v>
                </c:pt>
                <c:pt idx="10">
                  <c:v>MARICELA PALACIO RODRIGUEZ: Area de Gestion Policiva Juridica Chapinero</c:v>
                </c:pt>
                <c:pt idx="11">
                  <c:v>PEDRO ANDRES BARRERA ALVARADO: Area de Gestion de Desarrollo Local Chapinero</c:v>
                </c:pt>
                <c:pt idx="12">
                  <c:v>VALENTINA SALGADO RODRIGUEZ: Area de Gestion Policiva Juridica Chapinero</c:v>
                </c:pt>
              </c:strCache>
            </c:strRef>
          </c:cat>
          <c:val>
            <c:numRef>
              <c:f>TABLA!$H$5:$H$18</c:f>
              <c:numCache>
                <c:formatCode>General</c:formatCode>
                <c:ptCount val="13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AE-4E24-A129-1DE90C6B3879}"/>
            </c:ext>
          </c:extLst>
        </c:ser>
        <c:ser>
          <c:idx val="7"/>
          <c:order val="7"/>
          <c:tx>
            <c:strRef>
              <c:f>TABLA!$I$3:$I$4</c:f>
              <c:strCache>
                <c:ptCount val="1"/>
                <c:pt idx="0">
                  <c:v>4 días hábiles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TABLA!$A$5:$A$18</c:f>
              <c:strCache>
                <c:ptCount val="13"/>
                <c:pt idx="0">
                  <c:v>ALICIA CUJABAN ZAZA: Area de Gestion de Desarrollo Local Chapinero</c:v>
                </c:pt>
                <c:pt idx="1">
                  <c:v>CRISTIAN ANDRES MONROY CARANTON: Area de Gestion Policiva Juridica Chapinero</c:v>
                </c:pt>
                <c:pt idx="2">
                  <c:v>CRISTIAN ORLANDO AVILA CONTRERAS: Area de Gestion de Desarrollo Local Chapinero</c:v>
                </c:pt>
                <c:pt idx="3">
                  <c:v>FABIAN ANDRES CARDONA MARTINEZ: Area de Gestion de Desarrollo Local Chapinero</c:v>
                </c:pt>
                <c:pt idx="4">
                  <c:v>FABIOLA VASQUEZ PEDRAZA: Area de Gestion de Desarrollo Local Chapinero</c:v>
                </c:pt>
                <c:pt idx="5">
                  <c:v>JAIME HERNANDO PRIETO ALVAREZ: Area de Gestion de Desarrollo Local Chapinero</c:v>
                </c:pt>
                <c:pt idx="6">
                  <c:v>JEFERSON ALEJANDRO GOMEZ SANTAFE: Area de Gestion Policiva Juridica Chapinero</c:v>
                </c:pt>
                <c:pt idx="7">
                  <c:v>JUAN FELIPE FUENTES SARMIENTO: Area de Gestion de Desarrollo Local Chapinero</c:v>
                </c:pt>
                <c:pt idx="8">
                  <c:v>KAREN VIVIANA QUINCHE ROZO: Area de Gestion de Desarrollo Local Chapinero</c:v>
                </c:pt>
                <c:pt idx="9">
                  <c:v>LAURA CATALINA RUBIO CALDERON: Area de Gestion de Desarrollo Local Chapinero</c:v>
                </c:pt>
                <c:pt idx="10">
                  <c:v>MARICELA PALACIO RODRIGUEZ: Area de Gestion Policiva Juridica Chapinero</c:v>
                </c:pt>
                <c:pt idx="11">
                  <c:v>PEDRO ANDRES BARRERA ALVARADO: Area de Gestion de Desarrollo Local Chapinero</c:v>
                </c:pt>
                <c:pt idx="12">
                  <c:v>VALENTINA SALGADO RODRIGUEZ: Area de Gestion Policiva Juridica Chapinero</c:v>
                </c:pt>
              </c:strCache>
            </c:strRef>
          </c:cat>
          <c:val>
            <c:numRef>
              <c:f>TABLA!$I$5:$I$18</c:f>
              <c:numCache>
                <c:formatCode>General</c:formatCode>
                <c:ptCount val="13"/>
                <c:pt idx="1">
                  <c:v>1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AE-4E24-A129-1DE90C6B3879}"/>
            </c:ext>
          </c:extLst>
        </c:ser>
        <c:ser>
          <c:idx val="8"/>
          <c:order val="8"/>
          <c:tx>
            <c:strRef>
              <c:f>TABLA!$J$3:$J$4</c:f>
              <c:strCache>
                <c:ptCount val="1"/>
                <c:pt idx="0">
                  <c:v>7 días hábiles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TABLA!$A$5:$A$18</c:f>
              <c:strCache>
                <c:ptCount val="13"/>
                <c:pt idx="0">
                  <c:v>ALICIA CUJABAN ZAZA: Area de Gestion de Desarrollo Local Chapinero</c:v>
                </c:pt>
                <c:pt idx="1">
                  <c:v>CRISTIAN ANDRES MONROY CARANTON: Area de Gestion Policiva Juridica Chapinero</c:v>
                </c:pt>
                <c:pt idx="2">
                  <c:v>CRISTIAN ORLANDO AVILA CONTRERAS: Area de Gestion de Desarrollo Local Chapinero</c:v>
                </c:pt>
                <c:pt idx="3">
                  <c:v>FABIAN ANDRES CARDONA MARTINEZ: Area de Gestion de Desarrollo Local Chapinero</c:v>
                </c:pt>
                <c:pt idx="4">
                  <c:v>FABIOLA VASQUEZ PEDRAZA: Area de Gestion de Desarrollo Local Chapinero</c:v>
                </c:pt>
                <c:pt idx="5">
                  <c:v>JAIME HERNANDO PRIETO ALVAREZ: Area de Gestion de Desarrollo Local Chapinero</c:v>
                </c:pt>
                <c:pt idx="6">
                  <c:v>JEFERSON ALEJANDRO GOMEZ SANTAFE: Area de Gestion Policiva Juridica Chapinero</c:v>
                </c:pt>
                <c:pt idx="7">
                  <c:v>JUAN FELIPE FUENTES SARMIENTO: Area de Gestion de Desarrollo Local Chapinero</c:v>
                </c:pt>
                <c:pt idx="8">
                  <c:v>KAREN VIVIANA QUINCHE ROZO: Area de Gestion de Desarrollo Local Chapinero</c:v>
                </c:pt>
                <c:pt idx="9">
                  <c:v>LAURA CATALINA RUBIO CALDERON: Area de Gestion de Desarrollo Local Chapinero</c:v>
                </c:pt>
                <c:pt idx="10">
                  <c:v>MARICELA PALACIO RODRIGUEZ: Area de Gestion Policiva Juridica Chapinero</c:v>
                </c:pt>
                <c:pt idx="11">
                  <c:v>PEDRO ANDRES BARRERA ALVARADO: Area de Gestion de Desarrollo Local Chapinero</c:v>
                </c:pt>
                <c:pt idx="12">
                  <c:v>VALENTINA SALGADO RODRIGUEZ: Area de Gestion Policiva Juridica Chapinero</c:v>
                </c:pt>
              </c:strCache>
            </c:strRef>
          </c:cat>
          <c:val>
            <c:numRef>
              <c:f>TABLA!$J$5:$J$18</c:f>
              <c:numCache>
                <c:formatCode>General</c:formatCode>
                <c:ptCount val="13"/>
                <c:pt idx="5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AE-4E24-A129-1DE90C6B3879}"/>
            </c:ext>
          </c:extLst>
        </c:ser>
        <c:ser>
          <c:idx val="9"/>
          <c:order val="9"/>
          <c:tx>
            <c:strRef>
              <c:f>TABLA!$K$3:$K$4</c:f>
              <c:strCache>
                <c:ptCount val="1"/>
                <c:pt idx="0">
                  <c:v>8 días hábiles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TABLA!$A$5:$A$18</c:f>
              <c:strCache>
                <c:ptCount val="13"/>
                <c:pt idx="0">
                  <c:v>ALICIA CUJABAN ZAZA: Area de Gestion de Desarrollo Local Chapinero</c:v>
                </c:pt>
                <c:pt idx="1">
                  <c:v>CRISTIAN ANDRES MONROY CARANTON: Area de Gestion Policiva Juridica Chapinero</c:v>
                </c:pt>
                <c:pt idx="2">
                  <c:v>CRISTIAN ORLANDO AVILA CONTRERAS: Area de Gestion de Desarrollo Local Chapinero</c:v>
                </c:pt>
                <c:pt idx="3">
                  <c:v>FABIAN ANDRES CARDONA MARTINEZ: Area de Gestion de Desarrollo Local Chapinero</c:v>
                </c:pt>
                <c:pt idx="4">
                  <c:v>FABIOLA VASQUEZ PEDRAZA: Area de Gestion de Desarrollo Local Chapinero</c:v>
                </c:pt>
                <c:pt idx="5">
                  <c:v>JAIME HERNANDO PRIETO ALVAREZ: Area de Gestion de Desarrollo Local Chapinero</c:v>
                </c:pt>
                <c:pt idx="6">
                  <c:v>JEFERSON ALEJANDRO GOMEZ SANTAFE: Area de Gestion Policiva Juridica Chapinero</c:v>
                </c:pt>
                <c:pt idx="7">
                  <c:v>JUAN FELIPE FUENTES SARMIENTO: Area de Gestion de Desarrollo Local Chapinero</c:v>
                </c:pt>
                <c:pt idx="8">
                  <c:v>KAREN VIVIANA QUINCHE ROZO: Area de Gestion de Desarrollo Local Chapinero</c:v>
                </c:pt>
                <c:pt idx="9">
                  <c:v>LAURA CATALINA RUBIO CALDERON: Area de Gestion de Desarrollo Local Chapinero</c:v>
                </c:pt>
                <c:pt idx="10">
                  <c:v>MARICELA PALACIO RODRIGUEZ: Area de Gestion Policiva Juridica Chapinero</c:v>
                </c:pt>
                <c:pt idx="11">
                  <c:v>PEDRO ANDRES BARRERA ALVARADO: Area de Gestion de Desarrollo Local Chapinero</c:v>
                </c:pt>
                <c:pt idx="12">
                  <c:v>VALENTINA SALGADO RODRIGUEZ: Area de Gestion Policiva Juridica Chapinero</c:v>
                </c:pt>
              </c:strCache>
            </c:strRef>
          </c:cat>
          <c:val>
            <c:numRef>
              <c:f>TABLA!$K$5:$K$18</c:f>
              <c:numCache>
                <c:formatCode>General</c:formatCode>
                <c:ptCount val="13"/>
                <c:pt idx="4">
                  <c:v>1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AE-4E24-A129-1DE90C6B3879}"/>
            </c:ext>
          </c:extLst>
        </c:ser>
        <c:ser>
          <c:idx val="10"/>
          <c:order val="10"/>
          <c:tx>
            <c:strRef>
              <c:f>TABLA!$L$3:$L$4</c:f>
              <c:strCache>
                <c:ptCount val="1"/>
                <c:pt idx="0">
                  <c:v>9 días hábiles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TABLA!$A$5:$A$18</c:f>
              <c:strCache>
                <c:ptCount val="13"/>
                <c:pt idx="0">
                  <c:v>ALICIA CUJABAN ZAZA: Area de Gestion de Desarrollo Local Chapinero</c:v>
                </c:pt>
                <c:pt idx="1">
                  <c:v>CRISTIAN ANDRES MONROY CARANTON: Area de Gestion Policiva Juridica Chapinero</c:v>
                </c:pt>
                <c:pt idx="2">
                  <c:v>CRISTIAN ORLANDO AVILA CONTRERAS: Area de Gestion de Desarrollo Local Chapinero</c:v>
                </c:pt>
                <c:pt idx="3">
                  <c:v>FABIAN ANDRES CARDONA MARTINEZ: Area de Gestion de Desarrollo Local Chapinero</c:v>
                </c:pt>
                <c:pt idx="4">
                  <c:v>FABIOLA VASQUEZ PEDRAZA: Area de Gestion de Desarrollo Local Chapinero</c:v>
                </c:pt>
                <c:pt idx="5">
                  <c:v>JAIME HERNANDO PRIETO ALVAREZ: Area de Gestion de Desarrollo Local Chapinero</c:v>
                </c:pt>
                <c:pt idx="6">
                  <c:v>JEFERSON ALEJANDRO GOMEZ SANTAFE: Area de Gestion Policiva Juridica Chapinero</c:v>
                </c:pt>
                <c:pt idx="7">
                  <c:v>JUAN FELIPE FUENTES SARMIENTO: Area de Gestion de Desarrollo Local Chapinero</c:v>
                </c:pt>
                <c:pt idx="8">
                  <c:v>KAREN VIVIANA QUINCHE ROZO: Area de Gestion de Desarrollo Local Chapinero</c:v>
                </c:pt>
                <c:pt idx="9">
                  <c:v>LAURA CATALINA RUBIO CALDERON: Area de Gestion de Desarrollo Local Chapinero</c:v>
                </c:pt>
                <c:pt idx="10">
                  <c:v>MARICELA PALACIO RODRIGUEZ: Area de Gestion Policiva Juridica Chapinero</c:v>
                </c:pt>
                <c:pt idx="11">
                  <c:v>PEDRO ANDRES BARRERA ALVARADO: Area de Gestion de Desarrollo Local Chapinero</c:v>
                </c:pt>
                <c:pt idx="12">
                  <c:v>VALENTINA SALGADO RODRIGUEZ: Area de Gestion Policiva Juridica Chapinero</c:v>
                </c:pt>
              </c:strCache>
            </c:strRef>
          </c:cat>
          <c:val>
            <c:numRef>
              <c:f>TABLA!$L$5:$L$18</c:f>
              <c:numCache>
                <c:formatCode>General</c:formatCode>
                <c:ptCount val="13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AE-4E24-A129-1DE90C6B38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3181568"/>
        <c:axId val="2043181984"/>
      </c:barChart>
      <c:catAx>
        <c:axId val="20431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43181984"/>
        <c:crosses val="autoZero"/>
        <c:auto val="1"/>
        <c:lblAlgn val="ctr"/>
        <c:lblOffset val="100"/>
        <c:noMultiLvlLbl val="0"/>
      </c:catAx>
      <c:valAx>
        <c:axId val="20431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431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18</xdr:row>
      <xdr:rowOff>185736</xdr:rowOff>
    </xdr:from>
    <xdr:to>
      <xdr:col>12</xdr:col>
      <xdr:colOff>828675</xdr:colOff>
      <xdr:row>44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638C38C-6022-4AF3-8C6F-74F3D865E9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63.605352662038" createdVersion="7" refreshedVersion="7" minRefreshableVersion="3" recordCount="32" xr:uid="{3FA3C443-0EAC-403D-AE21-2281AE7ABEEA}">
  <cacheSource type="worksheet">
    <worksheetSource ref="B3:J35" sheet="BASE"/>
  </cacheSource>
  <cacheFields count="10">
    <cacheField name="INICIO DE TERMINOS " numFmtId="0">
      <sharedItems containsNonDate="0" containsDate="1" containsString="0" containsBlank="1" minDate="2023-07-31T00:00:00" maxDate="2023-08-23T00:00:00"/>
    </cacheField>
    <cacheField name="ENTIDAD" numFmtId="0">
      <sharedItems containsBlank="1"/>
    </cacheField>
    <cacheField name="EVENTO" numFmtId="0">
      <sharedItems containsBlank="1"/>
    </cacheField>
    <cacheField name="FECHA DE ASIGNACION" numFmtId="0">
      <sharedItems containsNonDate="0" containsDate="1" containsString="0" containsBlank="1" minDate="2023-07-31T00:00:00" maxDate="2023-08-21T00:00:00"/>
    </cacheField>
    <cacheField name="FECHA DE VENCIMIENTO" numFmtId="0">
      <sharedItems containsNonDate="0" containsDate="1" containsString="0" containsBlank="1" minDate="2023-08-22T00:00:00" maxDate="2023-09-15T00:00:00" count="12">
        <m/>
        <d v="2023-08-22T00:00:00"/>
        <d v="2023-09-14T00:00:00"/>
        <d v="2023-08-24T00:00:00"/>
        <d v="2023-08-25T00:00:00"/>
        <d v="2023-08-30T00:00:00"/>
        <d v="2023-08-31T00:00:00"/>
        <d v="2023-09-05T00:00:00"/>
        <d v="2023-09-06T00:00:00"/>
        <d v="2023-09-07T00:00:00"/>
        <d v="2023-09-08T00:00:00"/>
        <d v="2023-09-11T00:00:00"/>
      </sharedItems>
      <fieldGroup par="9" base="4">
        <rangePr groupBy="days" startDate="2023-08-22T00:00:00" endDate="2023-09-15T00:00:00"/>
        <groupItems count="368">
          <s v="(en blanco)"/>
          <s v="1-ene"/>
          <s v="2-ene"/>
          <s v="3-ene"/>
          <s v="4-ene"/>
          <s v="5-ene"/>
          <s v="6-ene"/>
          <s v="7-ene"/>
          <s v="8-ene"/>
          <s v="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br"/>
          <s v="2-abr"/>
          <s v="3-abr"/>
          <s v="4-abr"/>
          <s v="5-abr"/>
          <s v="6-abr"/>
          <s v="7-abr"/>
          <s v="8-abr"/>
          <s v="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go"/>
          <s v="2-ago"/>
          <s v="3-ago"/>
          <s v="4-ago"/>
          <s v="5-ago"/>
          <s v="6-ago"/>
          <s v="7-ago"/>
          <s v="8-ago"/>
          <s v="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ic"/>
          <s v="2-dic"/>
          <s v="3-dic"/>
          <s v="4-dic"/>
          <s v="5-dic"/>
          <s v="6-dic"/>
          <s v="7-dic"/>
          <s v="8-dic"/>
          <s v="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15/09/2023"/>
        </groupItems>
      </fieldGroup>
    </cacheField>
    <cacheField name="ESTADO EN DIAS " numFmtId="0">
      <sharedItems containsBlank="1" count="12">
        <m/>
        <s v="-3 días hábiles"/>
        <s v="14 días hábiles"/>
        <s v="-1 días hábiles"/>
        <s v="0 días hábiles"/>
        <s v="3 días hábiles"/>
        <s v="4 días hábiles"/>
        <s v="7 días hábiles"/>
        <s v="8 días hábiles"/>
        <s v="9 días hábiles"/>
        <s v="10 días hábiles"/>
        <s v="11 días hábiles"/>
      </sharedItems>
    </cacheField>
    <cacheField name="RADICADO ORFEO " numFmtId="1">
      <sharedItems containsBlank="1" containsMixedTypes="1" containsNumber="1" containsInteger="1" minValue="20234602903312" maxValue="20235250091842" count="30">
        <m/>
        <s v="20234602866872"/>
        <n v="20234602903312"/>
        <s v="20234602914032"/>
        <s v="20234602914282"/>
        <s v="20234602920362"/>
        <n v="20234602921302"/>
        <n v="20234602961942"/>
        <n v="20235210086352"/>
        <n v="20234602973512"/>
        <n v="20235250091842"/>
        <n v="20234602989152"/>
        <n v="20234602989942"/>
        <n v="20234602991332"/>
        <n v="20234602992722"/>
        <n v="20234603011562"/>
        <n v="20234603063522"/>
        <n v="20234603082722"/>
        <n v="20234603107952"/>
        <n v="20234603113672"/>
        <n v="20234603117202"/>
        <n v="20234603118942"/>
        <n v="20234603119262"/>
        <n v="20234603119942"/>
        <s v="TRASLADO "/>
        <n v="20234603128322"/>
        <n v="20234603161762"/>
        <n v="20234603162512"/>
        <n v="20234603178132"/>
        <n v="20234603179932"/>
      </sharedItems>
    </cacheField>
    <cacheField name="ESTADO" numFmtId="0">
      <sharedItems containsBlank="1" count="8">
        <m/>
        <s v="RESPUESTA EN BORRADOR "/>
        <s v="SIN RESPUESTA "/>
        <s v="FALTA ACUSE DESFIJACION"/>
        <s v="CERRADO LEY 1801"/>
        <s v="CERRADO 9:45 AM - 25/08"/>
        <s v="NO ES UN DP"/>
        <s v="IPES "/>
      </sharedItems>
    </cacheField>
    <cacheField name="FUNCIONARIO A CARGO " numFmtId="0">
      <sharedItems containsBlank="1" count="16">
        <m/>
        <s v="VALENTINA SALGADO RODRIGUEZ: Area de Gestion Policiva Juridica Chapinero"/>
        <s v="MARICELA PALACIO RODRIGUEZ: Area de Gestion Policiva Juridica Chapinero"/>
        <s v="GINA PAOLA JIMENEZ CONTRERAS: Area de Gestion de Desarrollo Local Chapinero"/>
        <s v="JUAN FELIPE FUENTES SARMIENTO: Area de Gestion de Desarrollo Local Chapinero"/>
        <s v="KAREN VIVIANA QUINCHE ROZO: Area de Gestion de Desarrollo Local Chapinero"/>
        <s v="CRISTIAN ANDRES MONROY CARANTON: Area de Gestion Policiva Juridica Chapinero"/>
        <s v="LAURA CATALINA RUBIO CALDERON: Area de Gestion de Desarrollo Local Chapinero"/>
        <s v="JEFERSON ALEJANDRO GOMEZ SANTAFE: Area de Gestion Policiva Juridica Chapinero"/>
        <s v="FABIOLA VASQUEZ PEDRAZA: Area de Gestion de Desarrollo Local Chapinero"/>
        <s v="JAIME HERNANDO PRIETO ALVAREZ: Area de Gestion de Desarrollo Local Chapinero"/>
        <s v="MARCEILI VIVIANA RIAÑO MARROQUIN PARA - JURIDICA - ESPERANDO DESVINCULACION "/>
        <s v="ALICIA CUJABAN ZAZA: Area de Gestion de Desarrollo Local Chapinero"/>
        <s v="CRISTIAN ORLANDO AVILA CONTRERAS: Area de Gestion de Desarrollo Local Chapinero"/>
        <s v="FABIAN ANDRES CARDONA MARTINEZ: Area de Gestion de Desarrollo Local Chapinero"/>
        <s v="PEDRO ANDRES BARRERA ALVARADO: Area de Gestion de Desarrollo Local Chapinero"/>
      </sharedItems>
    </cacheField>
    <cacheField name="Meses" numFmtId="0" databaseField="0">
      <fieldGroup base="4">
        <rangePr groupBy="months" startDate="2023-08-22T00:00:00" endDate="2023-09-15T00:00:00"/>
        <groupItems count="14">
          <s v="&lt;22/08/2023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5/0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m/>
    <m/>
    <m/>
    <m/>
    <x v="0"/>
    <x v="0"/>
    <x v="0"/>
    <x v="0"/>
    <x v="0"/>
  </r>
  <r>
    <d v="2023-07-31T00:00:00"/>
    <s v="SECRETARIA DE GOBIERNO"/>
    <s v="Asignar"/>
    <d v="2023-07-31T00:00:00"/>
    <x v="1"/>
    <x v="1"/>
    <x v="1"/>
    <x v="1"/>
    <x v="1"/>
  </r>
  <r>
    <d v="2023-08-02T00:00:00"/>
    <s v="SECRETARIA DE GOBIERNO"/>
    <s v="Asignar"/>
    <d v="2023-08-02T00:00:00"/>
    <x v="2"/>
    <x v="2"/>
    <x v="2"/>
    <x v="1"/>
    <x v="1"/>
  </r>
  <r>
    <d v="2023-08-02T00:00:00"/>
    <s v="SECRETARIA DE GOBIERNO"/>
    <s v="Asignar"/>
    <d v="2023-08-02T00:00:00"/>
    <x v="3"/>
    <x v="3"/>
    <x v="3"/>
    <x v="2"/>
    <x v="2"/>
  </r>
  <r>
    <d v="2023-08-02T00:00:00"/>
    <s v="SECRETARIA DE GOBIERNO"/>
    <s v="Asignar"/>
    <d v="2023-08-02T00:00:00"/>
    <x v="3"/>
    <x v="3"/>
    <x v="4"/>
    <x v="3"/>
    <x v="3"/>
  </r>
  <r>
    <d v="2023-08-02T00:00:00"/>
    <s v="SECRETARIA DE GOBIERNO"/>
    <s v="Asignar"/>
    <d v="2023-08-03T00:00:00"/>
    <x v="3"/>
    <x v="3"/>
    <x v="5"/>
    <x v="1"/>
    <x v="1"/>
  </r>
  <r>
    <d v="2023-08-03T00:00:00"/>
    <s v="SECRETARIA DE GOBIERNO"/>
    <s v="Asignar"/>
    <d v="2023-08-03T00:00:00"/>
    <x v="4"/>
    <x v="4"/>
    <x v="6"/>
    <x v="2"/>
    <x v="4"/>
  </r>
  <r>
    <d v="2023-08-09T00:00:00"/>
    <s v="SECRETARIA DE GOBIERNO"/>
    <s v="Asignar"/>
    <d v="2023-08-08T00:00:00"/>
    <x v="5"/>
    <x v="5"/>
    <x v="7"/>
    <x v="3"/>
    <x v="5"/>
  </r>
  <r>
    <d v="2023-08-10T00:00:00"/>
    <s v="SECRETARIA DE GOBIERNO"/>
    <s v="Registro"/>
    <d v="2023-08-09T00:00:00"/>
    <x v="6"/>
    <x v="6"/>
    <x v="8"/>
    <x v="2"/>
    <x v="6"/>
  </r>
  <r>
    <d v="2023-08-09T00:00:00"/>
    <s v="SECRETARIA DE GOBIERNO"/>
    <s v="Asignar"/>
    <d v="2023-08-09T00:00:00"/>
    <x v="5"/>
    <x v="5"/>
    <x v="9"/>
    <x v="2"/>
    <x v="2"/>
  </r>
  <r>
    <d v="2023-08-10T00:00:00"/>
    <s v="SECRETARIA DE GOBIERNO"/>
    <s v="Registro"/>
    <d v="2023-08-09T00:00:00"/>
    <x v="6"/>
    <x v="6"/>
    <x v="10"/>
    <x v="4"/>
    <x v="0"/>
  </r>
  <r>
    <d v="2023-08-09T00:00:00"/>
    <s v="SECRETARIA DE GOBIERNO"/>
    <s v="Asignar"/>
    <d v="2023-08-09T00:00:00"/>
    <x v="5"/>
    <x v="5"/>
    <x v="11"/>
    <x v="2"/>
    <x v="7"/>
  </r>
  <r>
    <d v="2023-08-09T00:00:00"/>
    <s v="SECRETARIA DE GOBIERNO"/>
    <s v="Asignar"/>
    <d v="2023-08-10T00:00:00"/>
    <x v="5"/>
    <x v="5"/>
    <x v="12"/>
    <x v="2"/>
    <x v="8"/>
  </r>
  <r>
    <d v="2023-08-10T00:00:00"/>
    <s v="SECRETARIA DE GOBIERNO"/>
    <s v="Asignar"/>
    <d v="2023-08-10T00:00:00"/>
    <x v="6"/>
    <x v="6"/>
    <x v="13"/>
    <x v="5"/>
    <x v="0"/>
  </r>
  <r>
    <d v="2023-08-10T00:00:00"/>
    <s v="SECRETARIA DE GOBIERNO"/>
    <s v="Asignar"/>
    <d v="2023-08-10T00:00:00"/>
    <x v="6"/>
    <x v="6"/>
    <x v="14"/>
    <x v="2"/>
    <x v="8"/>
  </r>
  <r>
    <d v="2023-08-10T00:00:00"/>
    <s v="SECRETARIA DE GOBIERNO"/>
    <s v="Asignar"/>
    <d v="2023-08-11T00:00:00"/>
    <x v="6"/>
    <x v="6"/>
    <x v="15"/>
    <x v="2"/>
    <x v="9"/>
  </r>
  <r>
    <m/>
    <m/>
    <m/>
    <m/>
    <x v="0"/>
    <x v="0"/>
    <x v="0"/>
    <x v="0"/>
    <x v="0"/>
  </r>
  <r>
    <d v="2023-08-15T00:00:00"/>
    <s v="SECRETARIA DE GOBIERNO"/>
    <s v="Asignar"/>
    <d v="2023-08-15T00:00:00"/>
    <x v="7"/>
    <x v="7"/>
    <x v="16"/>
    <x v="2"/>
    <x v="1"/>
  </r>
  <r>
    <d v="2023-08-16T00:00:00"/>
    <s v="SECRETARIA DE GOBIERNO"/>
    <s v="Asignar"/>
    <d v="2023-08-15T00:00:00"/>
    <x v="8"/>
    <x v="8"/>
    <x v="17"/>
    <x v="2"/>
    <x v="5"/>
  </r>
  <r>
    <d v="2023-08-16T00:00:00"/>
    <s v="SECRETARIA DE GOBIERNO"/>
    <s v="Asignar"/>
    <d v="2023-08-16T00:00:00"/>
    <x v="8"/>
    <x v="8"/>
    <x v="18"/>
    <x v="2"/>
    <x v="5"/>
  </r>
  <r>
    <d v="2023-08-15T00:00:00"/>
    <s v="SECRETARIA DE GOBIERNO"/>
    <s v="Asignar"/>
    <d v="2023-08-16T00:00:00"/>
    <x v="7"/>
    <x v="7"/>
    <x v="19"/>
    <x v="2"/>
    <x v="10"/>
  </r>
  <r>
    <d v="2023-08-16T00:00:00"/>
    <s v="SECRETARIA DE GOBIERNO"/>
    <s v="Asignar"/>
    <d v="2023-08-17T00:00:00"/>
    <x v="8"/>
    <x v="8"/>
    <x v="20"/>
    <x v="2"/>
    <x v="5"/>
  </r>
  <r>
    <d v="2023-08-16T00:00:00"/>
    <s v="SECRETARIA DE GOBIERNO"/>
    <s v="Asignar"/>
    <d v="2023-08-17T00:00:00"/>
    <x v="8"/>
    <x v="8"/>
    <x v="21"/>
    <x v="2"/>
    <x v="9"/>
  </r>
  <r>
    <d v="2023-08-17T00:00:00"/>
    <s v="SECRETARIA DE GOBIERNO"/>
    <s v="Asignar"/>
    <d v="2023-08-17T00:00:00"/>
    <x v="9"/>
    <x v="9"/>
    <x v="22"/>
    <x v="6"/>
    <x v="11"/>
  </r>
  <r>
    <d v="2023-08-18T00:00:00"/>
    <s v="SECRETARIA DE GOBIERNO"/>
    <s v="Asignar-Trasladar"/>
    <d v="2023-08-17T00:00:00"/>
    <x v="10"/>
    <x v="10"/>
    <x v="23"/>
    <x v="2"/>
    <x v="12"/>
  </r>
  <r>
    <d v="2023-08-18T00:00:00"/>
    <s v="SECRETARIA DE GOBIERNO"/>
    <s v="Registro"/>
    <d v="2023-08-17T00:00:00"/>
    <x v="10"/>
    <x v="10"/>
    <x v="24"/>
    <x v="7"/>
    <x v="0"/>
  </r>
  <r>
    <d v="2023-08-18T00:00:00"/>
    <s v="SECRETARIA DE GOBIERNO"/>
    <s v="Asignar"/>
    <d v="2023-08-17T00:00:00"/>
    <x v="10"/>
    <x v="10"/>
    <x v="25"/>
    <x v="2"/>
    <x v="4"/>
  </r>
  <r>
    <d v="2023-08-22T00:00:00"/>
    <s v="SECRETARIA DE GOBIERNO"/>
    <s v="Registro"/>
    <d v="2023-08-18T00:00:00"/>
    <x v="11"/>
    <x v="11"/>
    <x v="0"/>
    <x v="0"/>
    <x v="0"/>
  </r>
  <r>
    <d v="2023-08-17T00:00:00"/>
    <s v="SECRETARIA DE GOBIERNO"/>
    <s v="Asignar"/>
    <d v="2023-08-18T00:00:00"/>
    <x v="9"/>
    <x v="9"/>
    <x v="26"/>
    <x v="2"/>
    <x v="1"/>
  </r>
  <r>
    <d v="2023-08-18T00:00:00"/>
    <s v="SECRETARIA DE GOBIERNO"/>
    <s v="Asignar"/>
    <d v="2023-08-18T00:00:00"/>
    <x v="10"/>
    <x v="10"/>
    <x v="27"/>
    <x v="2"/>
    <x v="13"/>
  </r>
  <r>
    <d v="2023-08-22T00:00:00"/>
    <s v="SECRETARIA DE GOBIERNO"/>
    <s v="Asignar"/>
    <d v="2023-08-20T00:00:00"/>
    <x v="11"/>
    <x v="11"/>
    <x v="28"/>
    <x v="2"/>
    <x v="14"/>
  </r>
  <r>
    <d v="2023-08-22T00:00:00"/>
    <s v="SECRETARIA DE GOBIERNO"/>
    <s v="Asignar"/>
    <d v="2023-08-20T00:00:00"/>
    <x v="11"/>
    <x v="11"/>
    <x v="29"/>
    <x v="2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8D5C68-DC54-4C97-B9C3-41AF014119E9}" name="TablaDinámica5" cacheId="7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3">
  <location ref="A3:M18" firstHeaderRow="1" firstDataRow="2" firstDataCol="1" rowPageCount="1" colPageCount="1"/>
  <pivotFields count="10">
    <pivotField showAll="0"/>
    <pivotField showAll="0"/>
    <pivotField showAll="0"/>
    <pivotField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Col" showAll="0">
      <items count="13">
        <item x="4"/>
        <item x="3"/>
        <item x="10"/>
        <item x="11"/>
        <item x="2"/>
        <item x="5"/>
        <item x="1"/>
        <item x="6"/>
        <item x="7"/>
        <item x="8"/>
        <item x="9"/>
        <item x="0"/>
        <item t="default"/>
      </items>
    </pivotField>
    <pivotField dataField="1" showAll="0">
      <items count="31">
        <item x="2"/>
        <item x="6"/>
        <item x="7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9"/>
        <item x="8"/>
        <item x="10"/>
        <item x="1"/>
        <item x="3"/>
        <item x="4"/>
        <item x="5"/>
        <item x="24"/>
        <item x="0"/>
        <item t="default"/>
      </items>
    </pivotField>
    <pivotField axis="axisPage" multipleItemSelectionAllowed="1" showAll="0">
      <items count="9">
        <item h="1" x="5"/>
        <item h="1" x="4"/>
        <item h="1" x="3"/>
        <item h="1" x="7"/>
        <item h="1" x="6"/>
        <item x="1"/>
        <item x="2"/>
        <item h="1" x="0"/>
        <item t="default"/>
      </items>
    </pivotField>
    <pivotField axis="axisRow" showAll="0">
      <items count="17">
        <item x="12"/>
        <item x="6"/>
        <item x="13"/>
        <item x="14"/>
        <item x="9"/>
        <item x="3"/>
        <item x="10"/>
        <item x="8"/>
        <item x="4"/>
        <item x="5"/>
        <item x="7"/>
        <item x="11"/>
        <item x="2"/>
        <item x="15"/>
        <item x="1"/>
        <item x="0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8"/>
  </rowFields>
  <rowItems count="14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 t="grand">
      <x/>
    </i>
  </rowItems>
  <colFields count="1">
    <field x="5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7" hier="-1"/>
  </pageFields>
  <dataFields count="1">
    <dataField name="Cuenta de RADICADO ORFEO " fld="6" subtotal="count" baseField="0" baseItem="0"/>
  </dataFields>
  <formats count="10">
    <format dxfId="17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5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8" type="button" dataOnly="0" labelOnly="1" outline="0" axis="axisRow" fieldPosition="0"/>
    </format>
    <format dxfId="5">
      <pivotArea dataOnly="0" labelOnly="1" fieldPosition="0">
        <references count="1">
          <reference field="8" count="13">
            <x v="0"/>
            <x v="1"/>
            <x v="2"/>
            <x v="3"/>
            <x v="4"/>
            <x v="6"/>
            <x v="7"/>
            <x v="8"/>
            <x v="9"/>
            <x v="10"/>
            <x v="12"/>
            <x v="13"/>
            <x v="14"/>
          </reference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1">
          <reference field="5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">
      <pivotArea dataOnly="0" labelOnly="1" grandCol="1" outline="0" fieldPosition="0"/>
    </format>
  </formats>
  <chartFormats count="11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6691-151B-4741-A8D4-24485659A91F}">
  <dimension ref="A1:M18"/>
  <sheetViews>
    <sheetView tabSelected="1" workbookViewId="0">
      <selection activeCell="A17" sqref="A17"/>
    </sheetView>
  </sheetViews>
  <sheetFormatPr baseColWidth="10" defaultRowHeight="15"/>
  <cols>
    <col min="1" max="1" width="78.85546875" bestFit="1" customWidth="1"/>
    <col min="2" max="2" width="22.42578125" bestFit="1" customWidth="1"/>
    <col min="3" max="3" width="13.5703125" bestFit="1" customWidth="1"/>
    <col min="4" max="6" width="13.85546875" bestFit="1" customWidth="1"/>
    <col min="7" max="7" width="12.85546875" bestFit="1" customWidth="1"/>
    <col min="8" max="8" width="13.5703125" bestFit="1" customWidth="1"/>
    <col min="9" max="12" width="12.85546875" bestFit="1" customWidth="1"/>
    <col min="13" max="13" width="12.5703125" bestFit="1" customWidth="1"/>
  </cols>
  <sheetData>
    <row r="1" spans="1:13">
      <c r="A1" s="16" t="s">
        <v>8</v>
      </c>
      <c r="B1" t="s">
        <v>56</v>
      </c>
    </row>
    <row r="3" spans="1:13">
      <c r="A3" s="17" t="s">
        <v>57</v>
      </c>
      <c r="B3" s="17" t="s">
        <v>55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>
      <c r="A4" s="17" t="s">
        <v>53</v>
      </c>
      <c r="B4" s="18" t="s">
        <v>25</v>
      </c>
      <c r="C4" s="18" t="s">
        <v>17</v>
      </c>
      <c r="D4" s="18" t="s">
        <v>44</v>
      </c>
      <c r="E4" s="18" t="s">
        <v>48</v>
      </c>
      <c r="F4" s="18" t="s">
        <v>16</v>
      </c>
      <c r="G4" s="18" t="s">
        <v>27</v>
      </c>
      <c r="H4" s="18" t="s">
        <v>12</v>
      </c>
      <c r="I4" s="18" t="s">
        <v>30</v>
      </c>
      <c r="J4" s="18" t="s">
        <v>37</v>
      </c>
      <c r="K4" s="18" t="s">
        <v>38</v>
      </c>
      <c r="L4" s="18" t="s">
        <v>40</v>
      </c>
      <c r="M4" s="18" t="s">
        <v>54</v>
      </c>
    </row>
    <row r="5" spans="1:13">
      <c r="A5" s="19" t="s">
        <v>45</v>
      </c>
      <c r="B5" s="20"/>
      <c r="C5" s="20"/>
      <c r="D5" s="20">
        <v>1</v>
      </c>
      <c r="E5" s="20"/>
      <c r="F5" s="20"/>
      <c r="G5" s="20"/>
      <c r="H5" s="20"/>
      <c r="I5" s="20"/>
      <c r="J5" s="20"/>
      <c r="K5" s="20"/>
      <c r="L5" s="20"/>
      <c r="M5" s="20">
        <v>1</v>
      </c>
    </row>
    <row r="6" spans="1:13">
      <c r="A6" s="19" t="s">
        <v>31</v>
      </c>
      <c r="B6" s="20"/>
      <c r="C6" s="20"/>
      <c r="D6" s="20"/>
      <c r="E6" s="20"/>
      <c r="F6" s="20"/>
      <c r="G6" s="20"/>
      <c r="H6" s="20"/>
      <c r="I6" s="20">
        <v>1</v>
      </c>
      <c r="J6" s="20"/>
      <c r="K6" s="20"/>
      <c r="L6" s="20"/>
      <c r="M6" s="20">
        <v>1</v>
      </c>
    </row>
    <row r="7" spans="1:13">
      <c r="A7" s="19" t="s">
        <v>49</v>
      </c>
      <c r="B7" s="20"/>
      <c r="C7" s="20"/>
      <c r="D7" s="20">
        <v>1</v>
      </c>
      <c r="E7" s="20"/>
      <c r="F7" s="20"/>
      <c r="G7" s="20"/>
      <c r="H7" s="20"/>
      <c r="I7" s="20"/>
      <c r="J7" s="20"/>
      <c r="K7" s="20"/>
      <c r="L7" s="20"/>
      <c r="M7" s="20">
        <v>1</v>
      </c>
    </row>
    <row r="8" spans="1:13">
      <c r="A8" s="19" t="s">
        <v>50</v>
      </c>
      <c r="B8" s="20"/>
      <c r="C8" s="20"/>
      <c r="D8" s="20"/>
      <c r="E8" s="20">
        <v>1</v>
      </c>
      <c r="F8" s="20"/>
      <c r="G8" s="20"/>
      <c r="H8" s="20"/>
      <c r="I8" s="20"/>
      <c r="J8" s="20"/>
      <c r="K8" s="20"/>
      <c r="L8" s="20"/>
      <c r="M8" s="20">
        <v>1</v>
      </c>
    </row>
    <row r="9" spans="1:13">
      <c r="A9" s="19" t="s">
        <v>36</v>
      </c>
      <c r="B9" s="20"/>
      <c r="C9" s="20"/>
      <c r="D9" s="20"/>
      <c r="E9" s="20"/>
      <c r="F9" s="20"/>
      <c r="G9" s="20"/>
      <c r="H9" s="20"/>
      <c r="I9" s="20">
        <v>1</v>
      </c>
      <c r="J9" s="20"/>
      <c r="K9" s="20">
        <v>1</v>
      </c>
      <c r="L9" s="20"/>
      <c r="M9" s="20">
        <v>2</v>
      </c>
    </row>
    <row r="10" spans="1:13">
      <c r="A10" s="19" t="s">
        <v>39</v>
      </c>
      <c r="B10" s="20"/>
      <c r="C10" s="20"/>
      <c r="D10" s="20"/>
      <c r="E10" s="20"/>
      <c r="F10" s="20"/>
      <c r="G10" s="20"/>
      <c r="H10" s="20"/>
      <c r="I10" s="20"/>
      <c r="J10" s="20">
        <v>1</v>
      </c>
      <c r="K10" s="20"/>
      <c r="L10" s="20"/>
      <c r="M10" s="20">
        <v>1</v>
      </c>
    </row>
    <row r="11" spans="1:13">
      <c r="A11" s="19" t="s">
        <v>34</v>
      </c>
      <c r="B11" s="20"/>
      <c r="C11" s="20"/>
      <c r="D11" s="20"/>
      <c r="E11" s="20"/>
      <c r="F11" s="20"/>
      <c r="G11" s="20">
        <v>1</v>
      </c>
      <c r="H11" s="20"/>
      <c r="I11" s="20">
        <v>1</v>
      </c>
      <c r="J11" s="20"/>
      <c r="K11" s="20"/>
      <c r="L11" s="20"/>
      <c r="M11" s="20">
        <v>2</v>
      </c>
    </row>
    <row r="12" spans="1:13">
      <c r="A12" s="19" t="s">
        <v>26</v>
      </c>
      <c r="B12" s="20">
        <v>1</v>
      </c>
      <c r="C12" s="20"/>
      <c r="D12" s="20">
        <v>1</v>
      </c>
      <c r="E12" s="20"/>
      <c r="F12" s="20"/>
      <c r="G12" s="20"/>
      <c r="H12" s="20"/>
      <c r="I12" s="20"/>
      <c r="J12" s="20"/>
      <c r="K12" s="20"/>
      <c r="L12" s="20"/>
      <c r="M12" s="20">
        <v>2</v>
      </c>
    </row>
    <row r="13" spans="1:13">
      <c r="A13" s="19" t="s">
        <v>28</v>
      </c>
      <c r="B13" s="20"/>
      <c r="C13" s="20"/>
      <c r="D13" s="20"/>
      <c r="E13" s="20"/>
      <c r="F13" s="20"/>
      <c r="G13" s="20"/>
      <c r="H13" s="20"/>
      <c r="I13" s="20"/>
      <c r="J13" s="20"/>
      <c r="K13" s="20">
        <v>3</v>
      </c>
      <c r="L13" s="20"/>
      <c r="M13" s="20">
        <v>3</v>
      </c>
    </row>
    <row r="14" spans="1:13">
      <c r="A14" s="19" t="s">
        <v>33</v>
      </c>
      <c r="B14" s="20"/>
      <c r="C14" s="20"/>
      <c r="D14" s="20"/>
      <c r="E14" s="20"/>
      <c r="F14" s="20"/>
      <c r="G14" s="20">
        <v>1</v>
      </c>
      <c r="H14" s="20"/>
      <c r="I14" s="20"/>
      <c r="J14" s="20"/>
      <c r="K14" s="20"/>
      <c r="L14" s="20"/>
      <c r="M14" s="20">
        <v>1</v>
      </c>
    </row>
    <row r="15" spans="1:13">
      <c r="A15" s="19" t="s">
        <v>20</v>
      </c>
      <c r="B15" s="20"/>
      <c r="C15" s="20">
        <v>1</v>
      </c>
      <c r="D15" s="20"/>
      <c r="E15" s="20"/>
      <c r="F15" s="20"/>
      <c r="G15" s="20">
        <v>1</v>
      </c>
      <c r="H15" s="20"/>
      <c r="I15" s="20"/>
      <c r="J15" s="20"/>
      <c r="K15" s="20"/>
      <c r="L15" s="20"/>
      <c r="M15" s="20">
        <v>2</v>
      </c>
    </row>
    <row r="16" spans="1:13">
      <c r="A16" s="19" t="s">
        <v>51</v>
      </c>
      <c r="B16" s="20"/>
      <c r="C16" s="20"/>
      <c r="D16" s="20"/>
      <c r="E16" s="20">
        <v>1</v>
      </c>
      <c r="F16" s="20"/>
      <c r="G16" s="20"/>
      <c r="H16" s="20"/>
      <c r="I16" s="20"/>
      <c r="J16" s="20"/>
      <c r="K16" s="20"/>
      <c r="L16" s="20"/>
      <c r="M16" s="20">
        <v>1</v>
      </c>
    </row>
    <row r="17" spans="1:13">
      <c r="A17" s="19" t="s">
        <v>15</v>
      </c>
      <c r="B17" s="20"/>
      <c r="C17" s="20">
        <v>1</v>
      </c>
      <c r="D17" s="20"/>
      <c r="E17" s="20"/>
      <c r="F17" s="20">
        <v>1</v>
      </c>
      <c r="G17" s="20"/>
      <c r="H17" s="20">
        <v>1</v>
      </c>
      <c r="I17" s="20"/>
      <c r="J17" s="20">
        <v>1</v>
      </c>
      <c r="K17" s="20"/>
      <c r="L17" s="20">
        <v>1</v>
      </c>
      <c r="M17" s="20">
        <v>5</v>
      </c>
    </row>
    <row r="18" spans="1:13">
      <c r="A18" s="19" t="s">
        <v>54</v>
      </c>
      <c r="B18" s="20">
        <v>1</v>
      </c>
      <c r="C18" s="20">
        <v>2</v>
      </c>
      <c r="D18" s="20">
        <v>3</v>
      </c>
      <c r="E18" s="20">
        <v>2</v>
      </c>
      <c r="F18" s="20">
        <v>1</v>
      </c>
      <c r="G18" s="20">
        <v>3</v>
      </c>
      <c r="H18" s="20">
        <v>1</v>
      </c>
      <c r="I18" s="20">
        <v>3</v>
      </c>
      <c r="J18" s="20">
        <v>2</v>
      </c>
      <c r="K18" s="20">
        <v>4</v>
      </c>
      <c r="L18" s="20">
        <v>1</v>
      </c>
      <c r="M18" s="20">
        <v>23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779E3-2885-48BB-8739-50770FA5C691}">
  <dimension ref="A1:J36"/>
  <sheetViews>
    <sheetView topLeftCell="F1" workbookViewId="0">
      <selection activeCell="J9" sqref="J9"/>
    </sheetView>
  </sheetViews>
  <sheetFormatPr baseColWidth="10" defaultRowHeight="15"/>
  <cols>
    <col min="1" max="1" width="16" customWidth="1"/>
    <col min="2" max="2" width="23.7109375" customWidth="1"/>
    <col min="3" max="3" width="30.140625" customWidth="1"/>
    <col min="4" max="4" width="13.28515625" customWidth="1"/>
    <col min="5" max="5" width="24.85546875" customWidth="1"/>
    <col min="6" max="6" width="26.42578125" customWidth="1"/>
    <col min="7" max="7" width="20.5703125" customWidth="1"/>
    <col min="8" max="8" width="20.7109375" customWidth="1"/>
    <col min="9" max="9" width="41.42578125" customWidth="1"/>
    <col min="10" max="10" width="83" customWidth="1"/>
  </cols>
  <sheetData>
    <row r="1" spans="1:10" ht="25.5" customHeight="1">
      <c r="A1" s="15" t="s">
        <v>52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"/>
      <c r="B4" s="1"/>
      <c r="C4" s="1"/>
      <c r="D4" s="1"/>
      <c r="E4" s="1"/>
      <c r="F4" s="1"/>
      <c r="G4" s="1"/>
      <c r="H4" s="11"/>
      <c r="I4" s="1"/>
      <c r="J4" s="1"/>
    </row>
    <row r="5" spans="1:10">
      <c r="A5" s="4">
        <v>3300412023</v>
      </c>
      <c r="B5" s="5">
        <v>45138</v>
      </c>
      <c r="C5" s="6" t="s">
        <v>10</v>
      </c>
      <c r="D5" s="6" t="s">
        <v>11</v>
      </c>
      <c r="E5" s="5">
        <v>45138</v>
      </c>
      <c r="F5" s="5">
        <v>45160</v>
      </c>
      <c r="G5" s="6" t="s">
        <v>12</v>
      </c>
      <c r="H5" s="12" t="s">
        <v>13</v>
      </c>
      <c r="I5" s="6" t="s">
        <v>14</v>
      </c>
      <c r="J5" s="6" t="s">
        <v>15</v>
      </c>
    </row>
    <row r="6" spans="1:10">
      <c r="A6" s="7">
        <v>3340562023</v>
      </c>
      <c r="B6" s="8">
        <v>45140</v>
      </c>
      <c r="C6" s="9" t="s">
        <v>10</v>
      </c>
      <c r="D6" s="9" t="s">
        <v>11</v>
      </c>
      <c r="E6" s="8">
        <v>45140</v>
      </c>
      <c r="F6" s="8">
        <v>45183</v>
      </c>
      <c r="G6" s="9" t="s">
        <v>16</v>
      </c>
      <c r="H6" s="13">
        <v>20234602903312</v>
      </c>
      <c r="I6" s="9" t="s">
        <v>14</v>
      </c>
      <c r="J6" s="9" t="s">
        <v>15</v>
      </c>
    </row>
    <row r="7" spans="1:10">
      <c r="A7" s="4">
        <v>3323732023</v>
      </c>
      <c r="B7" s="5">
        <v>45140</v>
      </c>
      <c r="C7" s="6" t="s">
        <v>10</v>
      </c>
      <c r="D7" s="6" t="s">
        <v>11</v>
      </c>
      <c r="E7" s="5">
        <v>45140</v>
      </c>
      <c r="F7" s="5">
        <v>45162</v>
      </c>
      <c r="G7" s="6" t="s">
        <v>17</v>
      </c>
      <c r="H7" s="12" t="s">
        <v>18</v>
      </c>
      <c r="I7" s="6" t="s">
        <v>19</v>
      </c>
      <c r="J7" s="6" t="s">
        <v>20</v>
      </c>
    </row>
    <row r="8" spans="1:10">
      <c r="A8" s="7">
        <v>3328102023</v>
      </c>
      <c r="B8" s="8">
        <v>45140</v>
      </c>
      <c r="C8" s="9" t="s">
        <v>10</v>
      </c>
      <c r="D8" s="9" t="s">
        <v>11</v>
      </c>
      <c r="E8" s="8">
        <v>45140</v>
      </c>
      <c r="F8" s="8">
        <v>45162</v>
      </c>
      <c r="G8" s="9" t="s">
        <v>17</v>
      </c>
      <c r="H8" s="14" t="s">
        <v>21</v>
      </c>
      <c r="I8" s="9" t="s">
        <v>22</v>
      </c>
      <c r="J8" s="9" t="s">
        <v>23</v>
      </c>
    </row>
    <row r="9" spans="1:10">
      <c r="A9" s="4">
        <v>3343042023</v>
      </c>
      <c r="B9" s="5">
        <v>45140</v>
      </c>
      <c r="C9" s="6" t="s">
        <v>10</v>
      </c>
      <c r="D9" s="6" t="s">
        <v>11</v>
      </c>
      <c r="E9" s="5">
        <v>45141</v>
      </c>
      <c r="F9" s="5">
        <v>45162</v>
      </c>
      <c r="G9" s="6" t="s">
        <v>17</v>
      </c>
      <c r="H9" s="12" t="s">
        <v>24</v>
      </c>
      <c r="I9" s="6" t="s">
        <v>14</v>
      </c>
      <c r="J9" s="6" t="s">
        <v>15</v>
      </c>
    </row>
    <row r="10" spans="1:10">
      <c r="A10" s="7">
        <v>3346572023</v>
      </c>
      <c r="B10" s="8">
        <v>45141</v>
      </c>
      <c r="C10" s="9" t="s">
        <v>10</v>
      </c>
      <c r="D10" s="9" t="s">
        <v>11</v>
      </c>
      <c r="E10" s="8">
        <v>45141</v>
      </c>
      <c r="F10" s="8">
        <v>45163</v>
      </c>
      <c r="G10" s="9" t="s">
        <v>25</v>
      </c>
      <c r="H10" s="13">
        <v>20234602921302</v>
      </c>
      <c r="I10" s="9" t="s">
        <v>19</v>
      </c>
      <c r="J10" s="9" t="s">
        <v>26</v>
      </c>
    </row>
    <row r="11" spans="1:10">
      <c r="A11" s="4">
        <v>3315182023</v>
      </c>
      <c r="B11" s="5">
        <v>45147</v>
      </c>
      <c r="C11" s="6" t="s">
        <v>10</v>
      </c>
      <c r="D11" s="6" t="s">
        <v>11</v>
      </c>
      <c r="E11" s="5">
        <v>45146</v>
      </c>
      <c r="F11" s="5">
        <v>45168</v>
      </c>
      <c r="G11" s="6" t="s">
        <v>27</v>
      </c>
      <c r="H11" s="11">
        <v>20234602961942</v>
      </c>
      <c r="I11" s="6" t="s">
        <v>22</v>
      </c>
      <c r="J11" s="6" t="s">
        <v>28</v>
      </c>
    </row>
    <row r="12" spans="1:10">
      <c r="A12" s="7">
        <v>3427212023</v>
      </c>
      <c r="B12" s="8">
        <v>45148</v>
      </c>
      <c r="C12" s="9" t="s">
        <v>10</v>
      </c>
      <c r="D12" s="9" t="s">
        <v>29</v>
      </c>
      <c r="E12" s="8">
        <v>45147</v>
      </c>
      <c r="F12" s="8">
        <v>45169</v>
      </c>
      <c r="G12" s="9" t="s">
        <v>30</v>
      </c>
      <c r="H12" s="13">
        <v>20235210086352</v>
      </c>
      <c r="I12" s="9" t="s">
        <v>19</v>
      </c>
      <c r="J12" s="9" t="s">
        <v>31</v>
      </c>
    </row>
    <row r="13" spans="1:10">
      <c r="A13" s="4">
        <v>3413002023</v>
      </c>
      <c r="B13" s="5">
        <v>45147</v>
      </c>
      <c r="C13" s="6" t="s">
        <v>10</v>
      </c>
      <c r="D13" s="6" t="s">
        <v>11</v>
      </c>
      <c r="E13" s="5">
        <v>45147</v>
      </c>
      <c r="F13" s="5">
        <v>45168</v>
      </c>
      <c r="G13" s="6" t="s">
        <v>27</v>
      </c>
      <c r="H13" s="11">
        <v>20234602973512</v>
      </c>
      <c r="I13" s="6" t="s">
        <v>19</v>
      </c>
      <c r="J13" s="6" t="s">
        <v>20</v>
      </c>
    </row>
    <row r="14" spans="1:10">
      <c r="A14" s="7">
        <v>3438552023</v>
      </c>
      <c r="B14" s="8">
        <v>45148</v>
      </c>
      <c r="C14" s="9" t="s">
        <v>10</v>
      </c>
      <c r="D14" s="9" t="s">
        <v>29</v>
      </c>
      <c r="E14" s="8">
        <v>45147</v>
      </c>
      <c r="F14" s="8">
        <v>45169</v>
      </c>
      <c r="G14" s="9" t="s">
        <v>30</v>
      </c>
      <c r="H14" s="13">
        <v>20235250091842</v>
      </c>
      <c r="I14" s="9" t="s">
        <v>32</v>
      </c>
      <c r="J14" s="9"/>
    </row>
    <row r="15" spans="1:10">
      <c r="A15" s="4">
        <v>3402522023</v>
      </c>
      <c r="B15" s="5">
        <v>45147</v>
      </c>
      <c r="C15" s="6" t="s">
        <v>10</v>
      </c>
      <c r="D15" s="6" t="s">
        <v>11</v>
      </c>
      <c r="E15" s="5">
        <v>45147</v>
      </c>
      <c r="F15" s="5">
        <v>45168</v>
      </c>
      <c r="G15" s="6" t="s">
        <v>27</v>
      </c>
      <c r="H15" s="11">
        <v>20234602989152</v>
      </c>
      <c r="I15" s="6" t="s">
        <v>19</v>
      </c>
      <c r="J15" s="6" t="s">
        <v>33</v>
      </c>
    </row>
    <row r="16" spans="1:10">
      <c r="A16" s="7">
        <v>3404362023</v>
      </c>
      <c r="B16" s="8">
        <v>45147</v>
      </c>
      <c r="C16" s="9" t="s">
        <v>10</v>
      </c>
      <c r="D16" s="9" t="s">
        <v>11</v>
      </c>
      <c r="E16" s="8">
        <v>45148</v>
      </c>
      <c r="F16" s="8">
        <v>45168</v>
      </c>
      <c r="G16" s="9" t="s">
        <v>27</v>
      </c>
      <c r="H16" s="13">
        <v>20234602989942</v>
      </c>
      <c r="I16" s="9" t="s">
        <v>19</v>
      </c>
      <c r="J16" s="9" t="s">
        <v>34</v>
      </c>
    </row>
    <row r="17" spans="1:10">
      <c r="A17" s="4">
        <v>3421242023</v>
      </c>
      <c r="B17" s="5">
        <v>45148</v>
      </c>
      <c r="C17" s="6" t="s">
        <v>10</v>
      </c>
      <c r="D17" s="6" t="s">
        <v>11</v>
      </c>
      <c r="E17" s="5">
        <v>45148</v>
      </c>
      <c r="F17" s="5">
        <v>45169</v>
      </c>
      <c r="G17" s="6" t="s">
        <v>30</v>
      </c>
      <c r="H17" s="11">
        <v>20234602991332</v>
      </c>
      <c r="I17" s="6" t="s">
        <v>35</v>
      </c>
      <c r="J17" s="6"/>
    </row>
    <row r="18" spans="1:10">
      <c r="A18" s="7">
        <v>3434582023</v>
      </c>
      <c r="B18" s="8">
        <v>45148</v>
      </c>
      <c r="C18" s="9" t="s">
        <v>10</v>
      </c>
      <c r="D18" s="9" t="s">
        <v>11</v>
      </c>
      <c r="E18" s="8">
        <v>45148</v>
      </c>
      <c r="F18" s="8">
        <v>45169</v>
      </c>
      <c r="G18" s="9" t="s">
        <v>30</v>
      </c>
      <c r="H18" s="13">
        <v>20234602992722</v>
      </c>
      <c r="I18" s="9" t="s">
        <v>19</v>
      </c>
      <c r="J18" s="9" t="s">
        <v>34</v>
      </c>
    </row>
    <row r="19" spans="1:10">
      <c r="A19" s="4">
        <v>3344712023</v>
      </c>
      <c r="B19" s="5">
        <v>45148</v>
      </c>
      <c r="C19" s="6" t="s">
        <v>10</v>
      </c>
      <c r="D19" s="6" t="s">
        <v>11</v>
      </c>
      <c r="E19" s="5">
        <v>45149</v>
      </c>
      <c r="F19" s="5">
        <v>45169</v>
      </c>
      <c r="G19" s="6" t="s">
        <v>30</v>
      </c>
      <c r="H19" s="11">
        <v>20234603011562</v>
      </c>
      <c r="I19" s="6" t="s">
        <v>19</v>
      </c>
      <c r="J19" s="6" t="s">
        <v>36</v>
      </c>
    </row>
    <row r="20" spans="1:10">
      <c r="A20" s="10"/>
      <c r="B20" s="10"/>
      <c r="C20" s="10"/>
      <c r="D20" s="10"/>
      <c r="E20" s="10"/>
      <c r="F20" s="10"/>
      <c r="G20" s="10"/>
      <c r="H20" s="13"/>
      <c r="I20" s="10"/>
      <c r="J20" s="9"/>
    </row>
    <row r="21" spans="1:10">
      <c r="A21" s="4">
        <v>3498182023</v>
      </c>
      <c r="B21" s="5">
        <v>45153</v>
      </c>
      <c r="C21" s="6" t="s">
        <v>10</v>
      </c>
      <c r="D21" s="6" t="s">
        <v>11</v>
      </c>
      <c r="E21" s="5">
        <v>45153</v>
      </c>
      <c r="F21" s="5">
        <v>45174</v>
      </c>
      <c r="G21" s="6" t="s">
        <v>37</v>
      </c>
      <c r="H21" s="11">
        <v>20234603063522</v>
      </c>
      <c r="I21" s="6" t="s">
        <v>19</v>
      </c>
      <c r="J21" s="6" t="s">
        <v>15</v>
      </c>
    </row>
    <row r="22" spans="1:10">
      <c r="A22" s="7">
        <v>3502372023</v>
      </c>
      <c r="B22" s="8">
        <v>45154</v>
      </c>
      <c r="C22" s="9" t="s">
        <v>10</v>
      </c>
      <c r="D22" s="9" t="s">
        <v>11</v>
      </c>
      <c r="E22" s="8">
        <v>45153</v>
      </c>
      <c r="F22" s="8">
        <v>45175</v>
      </c>
      <c r="G22" s="9" t="s">
        <v>38</v>
      </c>
      <c r="H22" s="13">
        <v>20234603082722</v>
      </c>
      <c r="I22" s="9" t="s">
        <v>19</v>
      </c>
      <c r="J22" s="9" t="s">
        <v>28</v>
      </c>
    </row>
    <row r="23" spans="1:10">
      <c r="A23" s="4">
        <v>3515592023</v>
      </c>
      <c r="B23" s="5">
        <v>45154</v>
      </c>
      <c r="C23" s="6" t="s">
        <v>10</v>
      </c>
      <c r="D23" s="6" t="s">
        <v>11</v>
      </c>
      <c r="E23" s="5">
        <v>45154</v>
      </c>
      <c r="F23" s="5">
        <v>45175</v>
      </c>
      <c r="G23" s="6" t="s">
        <v>38</v>
      </c>
      <c r="H23" s="11">
        <v>20234603107952</v>
      </c>
      <c r="I23" s="6" t="s">
        <v>19</v>
      </c>
      <c r="J23" s="6" t="s">
        <v>28</v>
      </c>
    </row>
    <row r="24" spans="1:10">
      <c r="A24" s="7">
        <v>3477742023</v>
      </c>
      <c r="B24" s="8">
        <v>45153</v>
      </c>
      <c r="C24" s="9" t="s">
        <v>10</v>
      </c>
      <c r="D24" s="9" t="s">
        <v>11</v>
      </c>
      <c r="E24" s="8">
        <v>45154</v>
      </c>
      <c r="F24" s="8">
        <v>45174</v>
      </c>
      <c r="G24" s="9" t="s">
        <v>37</v>
      </c>
      <c r="H24" s="13">
        <v>20234603113672</v>
      </c>
      <c r="I24" s="9" t="s">
        <v>19</v>
      </c>
      <c r="J24" s="9" t="s">
        <v>39</v>
      </c>
    </row>
    <row r="25" spans="1:10">
      <c r="A25" s="4">
        <v>3502232023</v>
      </c>
      <c r="B25" s="5">
        <v>45154</v>
      </c>
      <c r="C25" s="6" t="s">
        <v>10</v>
      </c>
      <c r="D25" s="6" t="s">
        <v>11</v>
      </c>
      <c r="E25" s="5">
        <v>45155</v>
      </c>
      <c r="F25" s="5">
        <v>45175</v>
      </c>
      <c r="G25" s="6" t="s">
        <v>38</v>
      </c>
      <c r="H25" s="11">
        <v>20234603117202</v>
      </c>
      <c r="I25" s="6" t="s">
        <v>19</v>
      </c>
      <c r="J25" s="6" t="s">
        <v>28</v>
      </c>
    </row>
    <row r="26" spans="1:10">
      <c r="A26" s="7">
        <v>3496692023</v>
      </c>
      <c r="B26" s="8">
        <v>45154</v>
      </c>
      <c r="C26" s="9" t="s">
        <v>10</v>
      </c>
      <c r="D26" s="9" t="s">
        <v>11</v>
      </c>
      <c r="E26" s="8">
        <v>45155</v>
      </c>
      <c r="F26" s="8">
        <v>45175</v>
      </c>
      <c r="G26" s="9" t="s">
        <v>38</v>
      </c>
      <c r="H26" s="13">
        <v>20234603118942</v>
      </c>
      <c r="I26" s="9" t="s">
        <v>19</v>
      </c>
      <c r="J26" s="9" t="s">
        <v>36</v>
      </c>
    </row>
    <row r="27" spans="1:10">
      <c r="A27" s="4">
        <v>3535032023</v>
      </c>
      <c r="B27" s="5">
        <v>45155</v>
      </c>
      <c r="C27" s="6" t="s">
        <v>10</v>
      </c>
      <c r="D27" s="6" t="s">
        <v>11</v>
      </c>
      <c r="E27" s="5">
        <v>45155</v>
      </c>
      <c r="F27" s="5">
        <v>45176</v>
      </c>
      <c r="G27" s="6" t="s">
        <v>40</v>
      </c>
      <c r="H27" s="11">
        <v>20234603119262</v>
      </c>
      <c r="I27" s="6" t="s">
        <v>41</v>
      </c>
      <c r="J27" s="6" t="s">
        <v>42</v>
      </c>
    </row>
    <row r="28" spans="1:10" ht="24.75">
      <c r="A28" s="7">
        <v>3537362023</v>
      </c>
      <c r="B28" s="8">
        <v>45156</v>
      </c>
      <c r="C28" s="9" t="s">
        <v>10</v>
      </c>
      <c r="D28" s="9" t="s">
        <v>43</v>
      </c>
      <c r="E28" s="8">
        <v>45155</v>
      </c>
      <c r="F28" s="8">
        <v>45177</v>
      </c>
      <c r="G28" s="9" t="s">
        <v>44</v>
      </c>
      <c r="H28" s="13">
        <v>20234603119942</v>
      </c>
      <c r="I28" s="9" t="s">
        <v>19</v>
      </c>
      <c r="J28" s="9" t="s">
        <v>45</v>
      </c>
    </row>
    <row r="29" spans="1:10">
      <c r="A29" s="4">
        <v>3544202023</v>
      </c>
      <c r="B29" s="5">
        <v>45156</v>
      </c>
      <c r="C29" s="6" t="s">
        <v>10</v>
      </c>
      <c r="D29" s="6" t="s">
        <v>29</v>
      </c>
      <c r="E29" s="5">
        <v>45155</v>
      </c>
      <c r="F29" s="5">
        <v>45177</v>
      </c>
      <c r="G29" s="6" t="s">
        <v>44</v>
      </c>
      <c r="H29" s="11" t="s">
        <v>46</v>
      </c>
      <c r="I29" s="6" t="s">
        <v>47</v>
      </c>
      <c r="J29" s="6"/>
    </row>
    <row r="30" spans="1:10">
      <c r="A30" s="7">
        <v>3541672023</v>
      </c>
      <c r="B30" s="8">
        <v>45156</v>
      </c>
      <c r="C30" s="9" t="s">
        <v>10</v>
      </c>
      <c r="D30" s="9" t="s">
        <v>11</v>
      </c>
      <c r="E30" s="8">
        <v>45155</v>
      </c>
      <c r="F30" s="8">
        <v>45177</v>
      </c>
      <c r="G30" s="9" t="s">
        <v>44</v>
      </c>
      <c r="H30" s="13">
        <v>20234603128322</v>
      </c>
      <c r="I30" s="9" t="s">
        <v>19</v>
      </c>
      <c r="J30" s="9" t="s">
        <v>26</v>
      </c>
    </row>
    <row r="31" spans="1:10">
      <c r="A31" s="4">
        <v>3563792023</v>
      </c>
      <c r="B31" s="5">
        <v>45160</v>
      </c>
      <c r="C31" s="6" t="s">
        <v>10</v>
      </c>
      <c r="D31" s="6" t="s">
        <v>29</v>
      </c>
      <c r="E31" s="5">
        <v>45156</v>
      </c>
      <c r="F31" s="5">
        <v>45180</v>
      </c>
      <c r="G31" s="6" t="s">
        <v>48</v>
      </c>
      <c r="H31" s="11"/>
      <c r="I31" s="6"/>
      <c r="J31" s="6"/>
    </row>
    <row r="32" spans="1:10">
      <c r="A32" s="7">
        <v>3536142023</v>
      </c>
      <c r="B32" s="8">
        <v>45155</v>
      </c>
      <c r="C32" s="9" t="s">
        <v>10</v>
      </c>
      <c r="D32" s="9" t="s">
        <v>11</v>
      </c>
      <c r="E32" s="8">
        <v>45156</v>
      </c>
      <c r="F32" s="8">
        <v>45176</v>
      </c>
      <c r="G32" s="9" t="s">
        <v>40</v>
      </c>
      <c r="H32" s="13">
        <v>20234603161762</v>
      </c>
      <c r="I32" s="9" t="s">
        <v>19</v>
      </c>
      <c r="J32" s="9" t="s">
        <v>15</v>
      </c>
    </row>
    <row r="33" spans="1:10">
      <c r="A33" s="4">
        <v>3538092023</v>
      </c>
      <c r="B33" s="5">
        <v>45156</v>
      </c>
      <c r="C33" s="6" t="s">
        <v>10</v>
      </c>
      <c r="D33" s="6" t="s">
        <v>11</v>
      </c>
      <c r="E33" s="5">
        <v>45156</v>
      </c>
      <c r="F33" s="5">
        <v>45177</v>
      </c>
      <c r="G33" s="6" t="s">
        <v>44</v>
      </c>
      <c r="H33" s="11">
        <v>20234603162512</v>
      </c>
      <c r="I33" s="6" t="s">
        <v>19</v>
      </c>
      <c r="J33" s="6" t="s">
        <v>49</v>
      </c>
    </row>
    <row r="34" spans="1:10">
      <c r="A34" s="7">
        <v>3551272023</v>
      </c>
      <c r="B34" s="8">
        <v>45160</v>
      </c>
      <c r="C34" s="9" t="s">
        <v>10</v>
      </c>
      <c r="D34" s="9" t="s">
        <v>11</v>
      </c>
      <c r="E34" s="8">
        <v>45158</v>
      </c>
      <c r="F34" s="8">
        <v>45180</v>
      </c>
      <c r="G34" s="9" t="s">
        <v>48</v>
      </c>
      <c r="H34" s="13">
        <v>20234603178132</v>
      </c>
      <c r="I34" s="9" t="s">
        <v>19</v>
      </c>
      <c r="J34" s="9" t="s">
        <v>50</v>
      </c>
    </row>
    <row r="35" spans="1:10">
      <c r="A35" s="4">
        <v>3522852023</v>
      </c>
      <c r="B35" s="5">
        <v>45160</v>
      </c>
      <c r="C35" s="6" t="s">
        <v>10</v>
      </c>
      <c r="D35" s="6" t="s">
        <v>11</v>
      </c>
      <c r="E35" s="5">
        <v>45158</v>
      </c>
      <c r="F35" s="5">
        <v>45180</v>
      </c>
      <c r="G35" s="6" t="s">
        <v>48</v>
      </c>
      <c r="H35" s="11">
        <v>20234603179932</v>
      </c>
      <c r="I35" s="6" t="s">
        <v>19</v>
      </c>
      <c r="J35" s="6" t="s">
        <v>51</v>
      </c>
    </row>
    <row r="36" spans="1:10">
      <c r="A36" s="10"/>
      <c r="B36" s="10"/>
      <c r="C36" s="10"/>
      <c r="D36" s="10"/>
      <c r="E36" s="10"/>
      <c r="F36" s="10"/>
      <c r="G36" s="10"/>
      <c r="H36" s="13"/>
      <c r="I36" s="10"/>
      <c r="J36" s="9"/>
    </row>
  </sheetData>
  <autoFilter ref="A3:J3" xr:uid="{9E2779E3-2885-48BB-8739-50770FA5C691}"/>
  <mergeCells count="1">
    <mergeCell ref="A1:J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A5C860F-A124-45F1-ACF8-D07A5A7206E5}">
            <xm:f>NOT(ISERROR(SEARCH("-",G5)))</xm:f>
            <xm:f>"-"</xm:f>
            <x14:dxf>
              <fill>
                <patternFill>
                  <bgColor rgb="FFFFA7A7"/>
                </patternFill>
              </fill>
            </x14:dxf>
          </x14:cfRule>
          <xm:sqref>G5:G35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Marceili Viviana Riano Marroquin</dc:creator>
  <cp:lastModifiedBy>Sandra Mary Pereira Lizcano</cp:lastModifiedBy>
  <dcterms:created xsi:type="dcterms:W3CDTF">2023-08-25T15:43:21Z</dcterms:created>
  <dcterms:modified xsi:type="dcterms:W3CDTF">2023-08-25T20:17:34Z</dcterms:modified>
</cp:coreProperties>
</file>