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sandra.pereira\OneDrive - Secretaria Distrital de Gobierno\Documentos\CHPINERO2023\EVIDENCIAS FEBRERO A JUNIO 2024\DERECHOS DE PETICION Y ORFEO\SEGUIMIENTOS DERECHOS DE PETICION\FEBRERO 2024\"/>
    </mc:Choice>
  </mc:AlternateContent>
  <xr:revisionPtr revIDLastSave="0" documentId="13_ncr:1_{453EC62F-C581-45B0-9192-CB77EB9AD0B1}" xr6:coauthVersionLast="47" xr6:coauthVersionMax="47" xr10:uidLastSave="{00000000-0000-0000-0000-000000000000}"/>
  <bookViews>
    <workbookView xWindow="-120" yWindow="-120" windowWidth="29040" windowHeight="15840" activeTab="2" xr2:uid="{5CB2E2C2-5907-4892-B7A7-9AC4F1DE412D}"/>
  </bookViews>
  <sheets>
    <sheet name="Hoja2" sheetId="5" r:id="rId1"/>
    <sheet name="BASE DE DATOS BTE" sheetId="1" r:id="rId2"/>
    <sheet name="TER,MINOS VENCIDOS" sheetId="3" r:id="rId3"/>
    <sheet name="Hoja1" sheetId="2" state="hidden" r:id="rId4"/>
  </sheets>
  <calcPr calcId="191029"/>
  <pivotCaches>
    <pivotCache cacheId="18"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<sst xmlns="http://schemas.openxmlformats.org/spreadsheetml/2006/main" count="453" uniqueCount="158">
  <si>
    <t>SECRETARIA DE GOBIERNO</t>
  </si>
  <si>
    <t>Registro</t>
  </si>
  <si>
    <t>Asignar</t>
  </si>
  <si>
    <t>Asignar-Trasladar</t>
  </si>
  <si>
    <t>2 días hábiles</t>
  </si>
  <si>
    <t>Número de Petición</t>
  </si>
  <si>
    <t>Fecha inicio términos</t>
  </si>
  <si>
    <t>Entidad</t>
  </si>
  <si>
    <t>Evento</t>
  </si>
  <si>
    <t>Fecha de asignación</t>
  </si>
  <si>
    <t>Fecha vencimiento</t>
  </si>
  <si>
    <t>Estado (Días)</t>
  </si>
  <si>
    <t>NUMERO RADICADO</t>
  </si>
  <si>
    <t>CARGO</t>
  </si>
  <si>
    <t>1 días hábiles</t>
  </si>
  <si>
    <t>-3 días hábiles</t>
  </si>
  <si>
    <t>-5 días hábiles</t>
  </si>
  <si>
    <t>7 días hábiles</t>
  </si>
  <si>
    <t>OBSERVACION</t>
  </si>
  <si>
    <r>
      <rPr>
        <sz val="11"/>
        <color rgb="FFFF0000"/>
        <rFont val="Century Gothic"/>
        <family val="2"/>
      </rPr>
      <t xml:space="preserve">Pendiente: </t>
    </r>
    <r>
      <rPr>
        <sz val="11"/>
        <color theme="1"/>
        <rFont val="Century Gothic"/>
        <family val="2"/>
      </rPr>
      <t>en espera, para poder validary cerrar!</t>
    </r>
  </si>
  <si>
    <t>-11 días hábiles</t>
  </si>
  <si>
    <t>5149492023</t>
  </si>
  <si>
    <t>-7 días hábiles</t>
  </si>
  <si>
    <t>4894282023</t>
  </si>
  <si>
    <t>4863892023</t>
  </si>
  <si>
    <t>5216652023</t>
  </si>
  <si>
    <t>5012802023</t>
  </si>
  <si>
    <t>5176422023</t>
  </si>
  <si>
    <t>11 días hábiles</t>
  </si>
  <si>
    <t>-10 días hábiles</t>
  </si>
  <si>
    <t>-6 días hábiles</t>
  </si>
  <si>
    <t>519482024</t>
  </si>
  <si>
    <t>-9 días hábiles</t>
  </si>
  <si>
    <t>8312024</t>
  </si>
  <si>
    <t>300372024</t>
  </si>
  <si>
    <t>440822024</t>
  </si>
  <si>
    <t>490872024</t>
  </si>
  <si>
    <t>5762024</t>
  </si>
  <si>
    <t>8 días hábiles</t>
  </si>
  <si>
    <t>-1 días hábiles</t>
  </si>
  <si>
    <t>-16 días hábiles</t>
  </si>
  <si>
    <t>-15 días hábiles</t>
  </si>
  <si>
    <t>-14 días hábiles</t>
  </si>
  <si>
    <t>378382024</t>
  </si>
  <si>
    <t>490792024</t>
  </si>
  <si>
    <t>699512024</t>
  </si>
  <si>
    <t>613482024</t>
  </si>
  <si>
    <t>985712024</t>
  </si>
  <si>
    <t>-2 días hábiles</t>
  </si>
  <si>
    <t>705202024</t>
  </si>
  <si>
    <t>20244600193832</t>
  </si>
  <si>
    <t>JUAN FELIPE FUENTES SARMIENTO</t>
  </si>
  <si>
    <t>20244600395042</t>
  </si>
  <si>
    <t>JHON FREDY VALERO MAYA</t>
  </si>
  <si>
    <t>20244600378032</t>
  </si>
  <si>
    <t>MARICELA PALACIO RODRIGUEZ</t>
  </si>
  <si>
    <t>20244600378492</t>
  </si>
  <si>
    <t>20244600467952</t>
  </si>
  <si>
    <t>VALENTINA SALGADO RODRIGUEZ</t>
  </si>
  <si>
    <t>20244600330582</t>
  </si>
  <si>
    <t>PEDRO ANDRES BARRERA ALVARADO</t>
  </si>
  <si>
    <t>20244600283862</t>
  </si>
  <si>
    <t>20244600318562</t>
  </si>
  <si>
    <t>20244600265772</t>
  </si>
  <si>
    <t>20244600410882</t>
  </si>
  <si>
    <t>MARTHA YANETH VASQUEZ FIGUEROA</t>
  </si>
  <si>
    <t>20244600395132</t>
  </si>
  <si>
    <t>KAREN VIVIANA QUINCHE ROZO</t>
  </si>
  <si>
    <t>20244210375962</t>
  </si>
  <si>
    <t>CRISTIAN ANDRES MONROY CARANTO</t>
  </si>
  <si>
    <t>20244600364922</t>
  </si>
  <si>
    <t>JEFERSON ALEJANDRO GOMEZ SANTAFE</t>
  </si>
  <si>
    <t>20244600406492</t>
  </si>
  <si>
    <t>MARIA ALEJANDRA JIMENEZ AUCIQUE</t>
  </si>
  <si>
    <t>SANDRA PAOLA SALAMANCA RIANO</t>
  </si>
  <si>
    <t>RICARDO ANDRES SANCHEZ VARGAS</t>
  </si>
  <si>
    <t>GINA PAOLA JIMENEZ CONTRERAS</t>
  </si>
  <si>
    <t>LEONARDO ENRIQUE PEREZ CAMARGO</t>
  </si>
  <si>
    <t>Número petición</t>
  </si>
  <si>
    <t>ORFEO</t>
  </si>
  <si>
    <t>FUNCIONARIO ORFEO</t>
  </si>
  <si>
    <t>se recibio en NIVEL CENTRAL el 03 de enero fue asignado a AL CHAPINERO el 06 de febrero  (es decir 33 dias calendario despues)  el derecho de peticion vencio el dia 22 de enero. Ya se encuentra cerrado en BTE</t>
  </si>
  <si>
    <t>se recibio en NIVEL CENTRAL el 04 de enero fue asignado a AL CHAPINERO el 05 de febrero  (es decir 31 dias calendario despues)  el derecho de peticion vencio el dia 23 de enero. Ya se encuentra cerrado en BTE</t>
  </si>
  <si>
    <t>se recibio en NIVEL CENTRAL el 05 de enero fue asignado a AL CHAPINERO el 08 de febrero  (es decir 33 dias calendario despues)  el derecho de peticion vencio el dia 24 de enero. Ya se encuentra cerrado en BTE</t>
  </si>
  <si>
    <t>se recibio en NIVEL CENTRAL el 09 de enero fue asignado a AL CHAPINERO el 07 de febrero  (es decir 29 dias calendario despues)  el derecho de peticion vencio el dia 25 de enero. Ya se encuentra cerrado en BTE</t>
  </si>
  <si>
    <t>se recibio en NIVEL CENTRAL el 11 de enero fue asignado a AL CHAPINERO el 08 de febrero  (es decir 27 dias calendario despues)  el derecho de peticion vencio el dia 29 de enero. Ya se encuentra cerrado en BTE</t>
  </si>
  <si>
    <t>se recibio en NIVEL CENTRAL el 15 de enero fue asignado a AL CHAPINERO el 08 de febrero  (es decir 23 dias calendario despues)  el derecho de peticion vencio el dia 29 de enero. Ya se encuentra cerrado en BTE</t>
  </si>
  <si>
    <t>se recibio en NIVEL CENTRAL el 23 de enero fue asignado a AL CHAPINERO el 24 de enero   Ya se encuentra cerrado en BTE</t>
  </si>
  <si>
    <t>se recibio en NIVEL CENTRAL el 26 de enero fue asignado a AL CHAPINERO el 03 de febrero  (es decir 07 dias calendario despues)  el derecho de peticion vencio el dia 13 de febrero. Ya se encuentra cerrado en BTE</t>
  </si>
  <si>
    <t>se recibio en NIVEL CENTRAL el 04 de enero fue asignado a AL CHAPINERO el 09 de febrero  (es decir 35 dias calendario despues)  el derecho de peticion vencio el dia 23 de enero. Aun se encuentra en proceso de respuesta</t>
  </si>
  <si>
    <t>se recibio en NIVEL CENTRAL el 05 de enero fue asignado a AL CHAPINERO el 08 de febrero  (es decir 34 dias calendario despues)  el derecho de peticion vencio el dia 24 de enero. Aun se encuentra en proceso de respuesta</t>
  </si>
  <si>
    <t>se recibio en NIVEL CENTRAL el 09 de enero fue asignado a AL CHAPINERO el 08 de febrero  (es decir 34 dias calendario despues)  el derecho de peticion vencio el dia 25 de enero. Aun se encuentra en proceso de respuesta</t>
  </si>
  <si>
    <t>se recibio en NIVEL CENTRAL el 12 de enero fue asignado a AL CHAPINERO el 14 de febrero  (es decir 32 dias calendario despues)  el derecho de peticion vencio el dia 30 de enero. Aun se encuentra en proceso de respuesta</t>
  </si>
  <si>
    <t>se recibio en NIVEL CENTRAL el 12 de enero fue asignado a AL CHAPINERO el 05 de febrero  (es decir 23 dias calendario despues)  el derecho de peticion vencio el dia 30 de enero. Aun se encuentra en proceso de respuesta</t>
  </si>
  <si>
    <t>se recibio en NIVEL CENTRAL el 15 de enero fue asignado a AL CHAPINERO el 01 de febrero  (es decir 15 dias calendario despues)  el derecho de peticion vencio el dia 31 de enero. Aun se encuentra en proceso de respuesta</t>
  </si>
  <si>
    <t>se recibio en NIVEL CENTRAL el 16 de enero fue asignado a AL CHAPINERO el 31 de enero  (es decir 15 dias calendario despues)  el derecho de peticion vencio el dia 01 de febrero (a un dia de vencerse)  . Aun se encuentra en proceso de respuesta</t>
  </si>
  <si>
    <t>se recibio en NIVEL CENTRAL el 22 de enero fue asignado a AL CHAPINERO el 09 de febrero   (es decir 13 dias calendario despues)  el derecho de peticion vencio el dia 07 de febrero   . Aun se encuentra en proceso de respuesta</t>
  </si>
  <si>
    <t>se recibio en NIVEL CENTRAL el 26 de enero fue asignado a AL CHAPINERO el 09 de febrero   (es decir 13 dias calendario despues)  el derecho de peticion vencio el dia 13 de febrero   . Aun se encuentra en proceso de respuesta</t>
  </si>
  <si>
    <t>LEIDY VIVIANA ORTIZ GUEVARA</t>
  </si>
  <si>
    <t>JUAN ANDRES ROJAS SERRANO</t>
  </si>
  <si>
    <t>JENNY PATRICIA VANEGAS MESA</t>
  </si>
  <si>
    <t>DIEGO EDILSON GOMEZ GOMEZ</t>
  </si>
  <si>
    <r>
      <rPr>
        <sz val="11"/>
        <color rgb="FFFF0000"/>
        <rFont val="Century Gothic"/>
        <family val="2"/>
      </rPr>
      <t xml:space="preserve">Pendiente: </t>
    </r>
    <r>
      <rPr>
        <sz val="11"/>
        <color theme="1"/>
        <rFont val="Century Gothic"/>
        <family val="2"/>
      </rPr>
      <t>en espera, para poder validar y cerrar!</t>
    </r>
  </si>
  <si>
    <t>919412024</t>
  </si>
  <si>
    <t>10 días hábiles</t>
  </si>
  <si>
    <t>20244600427962</t>
  </si>
  <si>
    <t>0 días hábiles</t>
  </si>
  <si>
    <t>20244600417492</t>
  </si>
  <si>
    <t>20244600415842</t>
  </si>
  <si>
    <t>3 días hábiles</t>
  </si>
  <si>
    <t>20244600366692</t>
  </si>
  <si>
    <t>4 días hábiles</t>
  </si>
  <si>
    <t>20244600344862</t>
  </si>
  <si>
    <t>6 días hábiles</t>
  </si>
  <si>
    <t>20244600416832</t>
  </si>
  <si>
    <t>SARA VICTORIA URUENA RUIZ</t>
  </si>
  <si>
    <t>20244600369242</t>
  </si>
  <si>
    <t>20244600422312</t>
  </si>
  <si>
    <t>20244600398852</t>
  </si>
  <si>
    <t>20244600416622</t>
  </si>
  <si>
    <t>9 días hábiles</t>
  </si>
  <si>
    <t>20244600407762</t>
  </si>
  <si>
    <t>20244600439532</t>
  </si>
  <si>
    <t>20244600451592</t>
  </si>
  <si>
    <t>20244600461002</t>
  </si>
  <si>
    <t>522: GINA PAOLA JIMENEZ CONTRERAS</t>
  </si>
  <si>
    <t>20244600457532</t>
  </si>
  <si>
    <t>20244600458702</t>
  </si>
  <si>
    <t>12 días hábiles</t>
  </si>
  <si>
    <t>20244600480132</t>
  </si>
  <si>
    <t>20244600485522</t>
  </si>
  <si>
    <t>20244600499952</t>
  </si>
  <si>
    <t>13 días hábiles</t>
  </si>
  <si>
    <t>20244600506122</t>
  </si>
  <si>
    <t>28 días hábiles</t>
  </si>
  <si>
    <t>20244600496282</t>
  </si>
  <si>
    <t>TRAMITE CERRADO</t>
  </si>
  <si>
    <t>Dependencia4</t>
  </si>
  <si>
    <t>SIN RESPUESTA</t>
  </si>
  <si>
    <t>ACUSE CON DESFIJACION EL 22 FEB</t>
  </si>
  <si>
    <t>se recibio en NIVEL CENTRAL el 15 de enero fue asignado a AL CHAPINERO el 04 de febrero  (es decir 19 dias calendario despues)  el derecho de peticion vencio el dia 31 de enero. Ya cuenta con acuse solo se espera la fecha desfijacion 22 de febrero</t>
  </si>
  <si>
    <t>se recibio en NIVEL CENTRAL el 26 de enero fue asignado a AL CHAPINERO el 09 de febrero   (es decir 13 dias calendario despues)  el derecho de peticion vencio el dia 06 de febrero (a cinco dias de vencerse)  . Con acuse en proceso de aval de atencion al ciudadano para su cierre</t>
  </si>
  <si>
    <t xml:space="preserve">se recibio en NIVEL CENTRAL el 22 de enero fue asignado a AL CHAPINERO el 09 de febrero   (es decir 13 dias calendario despues)  el derecho de peticion vencio el dia 07 de febrero   . Ya cuenta con acuse </t>
  </si>
  <si>
    <t>FIRMADO CDI</t>
  </si>
  <si>
    <t>se recibio en NIVEL CENTRAL el 04 de enero fue asignado a AL CHAPINERO el 25 de enero  (es decir 21 dias calendario despues)  el derecho de peticion vencio el dia 23 de enero. Ya se encuentra cerra</t>
  </si>
  <si>
    <t>se recibio en NIVEL CENTRAL el 29 de enero fue asignado a AL CHAPINERO el 07 de febrero   (es decir 9 dias calendario despues)  el derecho de peticion vencio el dia 12 de febrero   . Con acuse pendiente aval atencion al ciudadano</t>
  </si>
  <si>
    <t>Pendiente: en espera, para poder validary cerrar!</t>
  </si>
  <si>
    <t>DESFIJACION EN CARTELERA 21  FEBRERO</t>
  </si>
  <si>
    <t>CON ACUSE PENDIENTE AVAL DE ATENCION CIUDADANO</t>
  </si>
  <si>
    <t xml:space="preserve">FIRMADO CDI </t>
  </si>
  <si>
    <t>DESFIJACION EN CARTELERA 26  FEBRERO</t>
  </si>
  <si>
    <t>Etiquetas de fila</t>
  </si>
  <si>
    <t>Total general</t>
  </si>
  <si>
    <t>Cuenta de NUMERO RADICADO</t>
  </si>
  <si>
    <t>(Varios elementos)</t>
  </si>
  <si>
    <t>TERMINO VENCIDO</t>
  </si>
  <si>
    <t>EN TERMINOS</t>
  </si>
  <si>
    <t>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</si>
</sst>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entury Gothic"/>
      <family val="2"/>
    </font>
    <font>
      <sz val="11"/>
      <color theme="1"/>
      <name val="Century Gothic"/>
      <family val="2"/>
    </font>
    <font>
      <u/>
      <sz val="11"/>
      <color theme="10"/>
      <name val="Calibri"/>
      <family val="2"/>
      <scheme val="minor"/>
    </font>
    <font>
      <sz val="11"/>
      <color rgb="FFFF0000"/>
      <name val="Century Gothic"/>
      <family val="2"/>
    </font>
    <font>
      <sz val="11"/>
      <color rgb="FF000000"/>
      <name val="Aptos Narrow"/>
      <family val="2"/>
      <charset val="1"/>
    </font>
    <font>
      <sz val="11"/>
      <color theme="1"/>
      <name val="Aptos Narrow"/>
      <family val="2"/>
      <charset val="1"/>
    </font>
    <font>
      <b/>
      <sz val="11"/>
      <color rgb="FFFFFFFF"/>
      <name val="Aptos Narrow"/>
      <family val="2"/>
      <charset val="1"/>
    </font>
    <font>
      <b/>
      <sz val="11"/>
      <color theme="1"/>
      <name val="Aptos Narrow"/>
      <family val="2"/>
      <charset val="1"/>
    </font>
    <font>
      <sz val="8"/>
      <name val="Calibri"/>
      <family val="2"/>
      <scheme val="minor"/>
    </font>
    <font>
      <sz val="11"/>
      <name val="Century Gothic"/>
      <family val="2"/>
    </font>
  </fonts>
  <fills count="6">
    <fill>
      <patternFill patternType="none"/>
    </fill>
    <fill>
      <patternFill patternType="gray125"/>
    </fill>
    <fill>
      <patternFill patternType="solid">
        <fgColor rgb="FFFF505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44B3E1"/>
      </top>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49" fontId="2" fillId="0" borderId="0" xfId="0" applyNumberFormat="1" applyFont="1"/>
    <xf numFmtId="14" fontId="2" fillId="0" borderId="1" xfId="0" applyNumberFormat="1" applyFont="1" applyBorder="1" applyAlignment="1">
      <alignment horizontal="center" vertical="center" wrapText="1"/>
    </xf>
    <xf numFmtId="49" fontId="2" fillId="0" borderId="1" xfId="1" applyNumberFormat="1" applyFont="1" applyBorder="1" applyAlignment="1">
      <alignment vertical="center" wrapText="1"/>
    </xf>
    <xf numFmtId="49" fontId="2" fillId="0" borderId="1" xfId="1" applyNumberFormat="1" applyFont="1" applyBorder="1" applyAlignment="1">
      <alignment horizontal="center" vertical="center" wrapText="1"/>
    </xf>
    <xf numFmtId="49" fontId="2" fillId="0" borderId="0" xfId="0" applyNumberFormat="1" applyFont="1" applyAlignment="1">
      <alignment horizontal="center" vertical="center"/>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wrapText="1"/>
    </xf>
    <xf numFmtId="1" fontId="2" fillId="3" borderId="1" xfId="0" applyNumberFormat="1" applyFont="1" applyFill="1" applyBorder="1" applyAlignment="1">
      <alignment horizontal="center" vertical="center" wrapText="1"/>
    </xf>
    <xf numFmtId="0" fontId="8" fillId="0" borderId="0" xfId="0" applyFont="1" applyAlignment="1">
      <alignment wrapText="1"/>
    </xf>
    <xf numFmtId="0" fontId="0" fillId="0" borderId="0" xfId="0" applyAlignment="1">
      <alignment wrapText="1"/>
    </xf>
    <xf numFmtId="0" fontId="7" fillId="0" borderId="3" xfId="0" applyFont="1" applyBorder="1" applyAlignment="1">
      <alignment wrapText="1"/>
    </xf>
    <xf numFmtId="1" fontId="2" fillId="0" borderId="2" xfId="0" applyNumberFormat="1" applyFont="1" applyBorder="1" applyAlignment="1">
      <alignment horizontal="center" vertical="center" wrapText="1"/>
    </xf>
    <xf numFmtId="0" fontId="8" fillId="0" borderId="3" xfId="0" applyFont="1" applyBorder="1" applyAlignment="1">
      <alignment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6" fillId="0" borderId="0" xfId="0" applyFont="1" applyAlignment="1">
      <alignment vertical="center" wrapText="1"/>
    </xf>
    <xf numFmtId="49" fontId="2" fillId="4" borderId="1" xfId="1" applyNumberFormat="1" applyFont="1" applyFill="1" applyBorder="1" applyAlignment="1">
      <alignment vertical="center" wrapText="1"/>
    </xf>
    <xf numFmtId="0" fontId="2" fillId="0" borderId="1" xfId="0" applyFont="1" applyBorder="1"/>
    <xf numFmtId="14" fontId="2" fillId="0" borderId="1" xfId="0" applyNumberFormat="1" applyFont="1" applyBorder="1" applyAlignment="1">
      <alignment horizontal="center" vertical="center"/>
    </xf>
    <xf numFmtId="49" fontId="10" fillId="4" borderId="1" xfId="1" applyNumberFormat="1" applyFont="1" applyFill="1" applyBorder="1" applyAlignment="1">
      <alignment vertical="center" wrapText="1"/>
    </xf>
    <xf numFmtId="49" fontId="10" fillId="0" borderId="1" xfId="1" applyNumberFormat="1" applyFont="1" applyBorder="1" applyAlignment="1">
      <alignment vertical="center" wrapText="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Alignment="1">
      <alignment horizontal="left" indent="2"/>
    </xf>
  </cellXfs>
  <cellStyles count="2">
    <cellStyle name="Hipervínculo" xfId="1" builtinId="8"/>
    <cellStyle name="Normal" xfId="0" builtinId="0"/>
  </cellStyles>
  <dxfs count="10">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Aptos Narrow"/>
        <family val="2"/>
        <charset val="1"/>
        <scheme val="none"/>
      </font>
      <fill>
        <patternFill patternType="none"/>
      </fill>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family val="2"/>
        <charset val="1"/>
        <scheme val="none"/>
      </font>
      <fill>
        <patternFill patternType="none"/>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charset val="1"/>
        <scheme val="none"/>
      </font>
      <fill>
        <patternFill patternType="none"/>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1" formatCode="0"/>
      <fill>
        <patternFill patternType="none"/>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charset val="1"/>
        <scheme val="none"/>
      </font>
      <fill>
        <patternFill patternType="none"/>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44B3E1"/>
        </left>
        <right style="thin">
          <color rgb="FF44B3E1"/>
        </right>
      </border>
    </dxf>
    <dxf>
      <font>
        <b val="0"/>
        <i val="0"/>
        <strike val="0"/>
        <condense val="0"/>
        <extend val="0"/>
        <outline val="0"/>
        <shadow val="0"/>
        <u val="none"/>
        <vertAlign val="baseline"/>
        <sz val="11"/>
        <color theme="1"/>
        <name val="Aptos Narrow"/>
        <family val="2"/>
        <charset val="1"/>
        <scheme val="none"/>
      </font>
      <fill>
        <patternFill patternType="none"/>
      </fill>
      <alignment horizontal="general" vertical="center" textRotation="0" wrapText="1" indent="0" justifyLastLine="0" shrinkToFit="0" readingOrder="0"/>
    </dxf>
    <dxf>
      <font>
        <b/>
        <i val="0"/>
        <strike val="0"/>
        <condense val="0"/>
        <extend val="0"/>
        <outline val="0"/>
        <shadow val="0"/>
        <u val="none"/>
        <vertAlign val="baseline"/>
        <sz val="11"/>
        <color theme="1"/>
        <name val="Aptos Narrow"/>
        <family val="2"/>
        <charset val="1"/>
        <scheme val="none"/>
      </font>
      <fill>
        <patternFill patternType="none">
          <fgColor indexed="64"/>
          <bgColor rgb="FF156082"/>
        </patternFill>
      </fill>
      <alignment horizontal="general" vertical="bottom" textRotation="0" wrapText="1" indent="0" justifyLastLine="0" shrinkToFit="0" readingOrder="0"/>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5342.604258101848" createdVersion="8" refreshedVersion="8" minRefreshableVersion="3" recordCount="36" xr:uid="{0A028FEE-FB3C-4A07-AE39-4392E6F80B08}">
  <cacheSource type="worksheet">
    <worksheetSource ref="A1:K37" sheet="BASE DE DATOS BTE"/>
  </cacheSource>
  <cacheFields count="13">
    <cacheField name="Número de Petición" numFmtId="0">
      <sharedItems containsMixedTypes="1" containsNumber="1" containsInteger="1" minValue="5102024" maxValue="1026132024"/>
    </cacheField>
    <cacheField name="Fecha inicio términos" numFmtId="14">
      <sharedItems containsSemiMixedTypes="0" containsNonDate="0" containsDate="1" containsString="0" minDate="2024-01-05T00:00:00" maxDate="2024-02-18T00:00:00"/>
    </cacheField>
    <cacheField name="Entidad" numFmtId="0">
      <sharedItems/>
    </cacheField>
    <cacheField name="Evento" numFmtId="0">
      <sharedItems/>
    </cacheField>
    <cacheField name="Fecha de asignación" numFmtId="14">
      <sharedItems containsSemiMixedTypes="0" containsNonDate="0" containsDate="1" containsString="0" minDate="2024-01-25T00:00:00" maxDate="2024-02-17T00:00:00"/>
    </cacheField>
    <cacheField name="Fecha vencimiento" numFmtId="14">
      <sharedItems containsSemiMixedTypes="0" containsNonDate="0" containsDate="1" containsString="0" minDate="2024-01-05T00:00:00" maxDate="2024-04-03T00:00:00" count="23">
        <d v="2024-01-26T00:00:00"/>
        <d v="2024-01-29T00:00:00"/>
        <d v="2024-01-30T00:00:00"/>
        <d v="2024-02-02T00:00:00"/>
        <d v="2024-02-05T00:00:00"/>
        <d v="2024-02-06T00:00:00"/>
        <d v="2024-02-09T00:00:00"/>
        <d v="2024-02-12T00:00:00"/>
        <d v="2024-02-29T00:00:00"/>
        <d v="2024-02-15T00:00:00"/>
        <d v="2024-02-16T00:00:00"/>
        <d v="2024-03-04T00:00:00"/>
        <d v="2024-02-19T00:00:00"/>
        <d v="2024-02-22T00:00:00"/>
        <d v="2024-02-23T00:00:00"/>
        <d v="2024-02-27T00:00:00"/>
        <d v="2024-02-28T00:00:00"/>
        <d v="2024-03-01T00:00:00"/>
        <d v="2024-03-05T00:00:00"/>
        <d v="2024-03-06T00:00:00"/>
        <d v="2024-03-07T00:00:00"/>
        <d v="2024-04-02T00:00:00"/>
        <d v="2024-01-05T00:00:00"/>
      </sharedItems>
      <fieldGroup par="12"/>
    </cacheField>
    <cacheField name="Estado (Días)" numFmtId="0">
      <sharedItems containsMixedTypes="1" containsNumber="1" containsInteger="1" minValue="32" maxValue="32" count="23">
        <s v="-16 días hábiles"/>
        <s v="-15 días hábiles"/>
        <s v="-14 días hábiles"/>
        <s v="-11 días hábiles"/>
        <s v="-10 días hábiles"/>
        <s v="-9 días hábiles"/>
        <s v="-6 días hábiles"/>
        <s v="-5 días hábiles"/>
        <s v="8 días hábiles"/>
        <s v="-2 días hábiles"/>
        <s v="-1 días hábiles"/>
        <s v="10 días hábiles"/>
        <s v="0 días hábiles"/>
        <s v="3 días hábiles"/>
        <s v="4 días hábiles"/>
        <s v="6 días hábiles"/>
        <s v="7 días hábiles"/>
        <s v="9 días hábiles"/>
        <s v="11 días hábiles"/>
        <s v="12 días hábiles"/>
        <s v="13 días hábiles"/>
        <s v="28 días hábiles"/>
        <n v="32"/>
      </sharedItems>
    </cacheField>
    <cacheField name="NUMERO RADICADO" numFmtId="0">
      <sharedItems containsMixedTypes="1" containsNumber="1" containsInteger="1" minValue="20244600338312" maxValue="20244600338312"/>
    </cacheField>
    <cacheField name="CARGO" numFmtId="0">
      <sharedItems count="19">
        <s v="JUAN FELIPE FUENTES SARMIENTO"/>
        <s v="JHON FREDY VALERO MAYA"/>
        <s v="MARICELA PALACIO RODRIGUEZ"/>
        <s v="VALENTINA SALGADO RODRIGUEZ"/>
        <s v="PEDRO ANDRES BARRERA ALVARADO"/>
        <s v="MARTHA YANETH VASQUEZ FIGUEROA"/>
        <s v="KAREN VIVIANA QUINCHE ROZO"/>
        <s v="CRISTIAN ANDRES MONROY CARANTO"/>
        <s v="JEFERSON ALEJANDRO GOMEZ SANTAFE"/>
        <s v="MARIA ALEJANDRA JIMENEZ AUCIQUE"/>
        <s v="JENNY PATRICIA VANEGAS MESA"/>
        <s v="LEIDY VIVIANA ORTIZ GUEVARA"/>
        <s v="SARA VICTORIA URUENA RUIZ"/>
        <s v="JUAN ANDRES ROJAS SERRANO"/>
        <s v="SANDRA PAOLA SALAMANCA RIANO"/>
        <s v="RICARDO ANDRES SANCHEZ VARGAS"/>
        <s v="522: GINA PAOLA JIMENEZ CONTRERAS"/>
        <s v="GINA PAOLA JIMENEZ CONTRERAS"/>
        <s v="DIEGO EDILSON GOMEZ GOMEZ"/>
      </sharedItems>
    </cacheField>
    <cacheField name="ESTADO" numFmtId="49">
      <sharedItems count="8">
        <s v="TRAMITE CERRADO"/>
        <s v="TERMINO VENCIDO"/>
        <s v="DESFIJACION EN CARTELERA 21  FEBRERO"/>
        <s v="CON ACUSE PENDIENTE AVAL DE ATENCION CIUDADANO"/>
        <s v="FIRMADO CDI "/>
        <s v="EN TERMINOS"/>
        <s v="FIRMADO CDI"/>
        <s v="DESFIJACION EN CARTELERA 26  FEBRERO"/>
      </sharedItems>
    </cacheField>
    <cacheField name="OBSERVACION" numFmtId="49">
      <sharedItems count="8">
        <s v="TRAMITE CERRADO"/>
        <s v="Pendiente: en espera, para poder validar y cerrar!"/>
        <s v="DESFIJACION EN CARTELERA 21  FEBRERO"/>
        <s v="Pendiente: en espera, para poder validary cerrar!"/>
        <s v="CON ACUSE PENDIENTE AVAL DE ATENCION CIUDADANO"/>
        <s v="FIRMADO CDI "/>
        <s v="FIRMADO CDI"/>
        <s v="DESFIJACION EN CARTELERA 26  FEBRERO"/>
      </sharedItems>
    </cacheField>
    <cacheField name="Días (Fecha vencimiento)" numFmtId="0" databaseField="0">
      <fieldGroup base="5">
        <rangePr groupBy="days" startDate="2024-01-05T00:00:00" endDate="2024-04-03T00:00:00"/>
        <groupItems count="368">
          <s v="&lt;5/01/2024"/>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3/04/2024"/>
        </groupItems>
      </fieldGroup>
    </cacheField>
    <cacheField name="Meses (Fecha vencimiento)" numFmtId="0" databaseField="0">
      <fieldGroup base="5">
        <rangePr groupBy="months" startDate="2024-01-05T00:00:00" endDate="2024-04-03T00:00:00"/>
        <groupItems count="14">
          <s v="&lt;5/01/2024"/>
          <s v="ene"/>
          <s v="feb"/>
          <s v="mar"/>
          <s v="abr"/>
          <s v="may"/>
          <s v="jun"/>
          <s v="jul"/>
          <s v="ago"/>
          <s v="sep"/>
          <s v="oct"/>
          <s v="nov"/>
          <s v="dic"/>
          <s v="&gt;3/04/2024"/>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n v="242732024"/>
    <d v="2024-01-05T00:00:00"/>
    <s v="SECRETARIA DE GOBIERNO"/>
    <s v="Asignar"/>
    <d v="2024-01-25T00:00:00"/>
    <x v="0"/>
    <x v="0"/>
    <s v="20244600193832"/>
    <x v="0"/>
    <x v="0"/>
    <x v="0"/>
  </r>
  <r>
    <s v="8312024"/>
    <d v="2024-01-05T00:00:00"/>
    <s v="SECRETARIA DE GOBIERNO"/>
    <s v="Asignar"/>
    <d v="2024-02-09T00:00:00"/>
    <x v="0"/>
    <x v="0"/>
    <s v="20244600395042"/>
    <x v="1"/>
    <x v="1"/>
    <x v="1"/>
  </r>
  <r>
    <s v="300372024"/>
    <d v="2024-01-09T00:00:00"/>
    <s v="SECRETARIA DE GOBIERNO"/>
    <s v="Asignar"/>
    <d v="2024-02-08T00:00:00"/>
    <x v="1"/>
    <x v="1"/>
    <s v="20244600378032"/>
    <x v="2"/>
    <x v="1"/>
    <x v="1"/>
  </r>
  <r>
    <s v="5762024"/>
    <d v="2024-01-10T00:00:00"/>
    <s v="SECRETARIA DE GOBIERNO"/>
    <s v="Asignar"/>
    <d v="2024-02-08T00:00:00"/>
    <x v="2"/>
    <x v="2"/>
    <s v="20244600378492"/>
    <x v="1"/>
    <x v="1"/>
    <x v="1"/>
  </r>
  <r>
    <s v="378382024"/>
    <d v="2024-01-15T00:00:00"/>
    <s v="SECRETARIA DE GOBIERNO"/>
    <s v="Asignar"/>
    <d v="2024-02-14T00:00:00"/>
    <x v="3"/>
    <x v="3"/>
    <s v="20244600467952"/>
    <x v="3"/>
    <x v="1"/>
    <x v="1"/>
  </r>
  <r>
    <s v="440822024"/>
    <d v="2024-01-15T00:00:00"/>
    <s v="SECRETARIA DE GOBIERNO"/>
    <s v="Asignar"/>
    <d v="2024-02-05T00:00:00"/>
    <x v="3"/>
    <x v="3"/>
    <s v="20244600330582"/>
    <x v="4"/>
    <x v="1"/>
    <x v="1"/>
  </r>
  <r>
    <s v="490792024"/>
    <d v="2024-01-16T00:00:00"/>
    <s v="SECRETARIA DE GOBIERNO"/>
    <s v="Asignar"/>
    <d v="2024-02-01T00:00:00"/>
    <x v="4"/>
    <x v="4"/>
    <s v="20244600283862"/>
    <x v="4"/>
    <x v="1"/>
    <x v="1"/>
  </r>
  <r>
    <s v="490872024"/>
    <d v="2024-01-16T00:00:00"/>
    <s v="SECRETARIA DE GOBIERNO"/>
    <s v="Asignar"/>
    <d v="2024-02-04T00:00:00"/>
    <x v="4"/>
    <x v="4"/>
    <s v="20244600318562"/>
    <x v="1"/>
    <x v="2"/>
    <x v="2"/>
  </r>
  <r>
    <s v="519482024"/>
    <d v="2024-01-17T00:00:00"/>
    <s v="SECRETARIA DE GOBIERNO"/>
    <s v="Asignar"/>
    <d v="2024-01-31T00:00:00"/>
    <x v="5"/>
    <x v="5"/>
    <s v="20244600265772"/>
    <x v="1"/>
    <x v="1"/>
    <x v="3"/>
  </r>
  <r>
    <s v="699512024"/>
    <d v="2024-01-29T00:00:00"/>
    <s v="SECRETARIA DE GOBIERNO"/>
    <s v="Asignar"/>
    <d v="2024-02-09T00:00:00"/>
    <x v="6"/>
    <x v="6"/>
    <s v="20244600410882"/>
    <x v="5"/>
    <x v="3"/>
    <x v="4"/>
  </r>
  <r>
    <s v="613482024"/>
    <d v="2024-01-23T00:00:00"/>
    <s v="SECRETARIA DE GOBIERNO"/>
    <s v="Asignar"/>
    <d v="2024-02-09T00:00:00"/>
    <x v="7"/>
    <x v="7"/>
    <s v="20244600395132"/>
    <x v="6"/>
    <x v="3"/>
    <x v="4"/>
  </r>
  <r>
    <s v="985712024"/>
    <d v="2024-02-09T00:00:00"/>
    <s v="SECRETARIA DE GOBIERNO"/>
    <s v="Asignar-Trasladar"/>
    <d v="2024-02-13T00:00:00"/>
    <x v="8"/>
    <x v="8"/>
    <s v="20244210375962"/>
    <x v="7"/>
    <x v="1"/>
    <x v="3"/>
  </r>
  <r>
    <n v="677282024"/>
    <d v="2024-01-26T00:00:00"/>
    <s v="SECRETARIA DE GOBIERNO"/>
    <s v="Asignar"/>
    <d v="2024-02-07T00:00:00"/>
    <x v="9"/>
    <x v="9"/>
    <s v="20244600364922"/>
    <x v="8"/>
    <x v="4"/>
    <x v="5"/>
  </r>
  <r>
    <s v="705202024"/>
    <d v="2024-01-29T00:00:00"/>
    <s v="SECRETARIA DE GOBIERNO"/>
    <s v="Asignar"/>
    <d v="2024-02-09T00:00:00"/>
    <x v="10"/>
    <x v="10"/>
    <s v="20244600406492"/>
    <x v="9"/>
    <x v="3"/>
    <x v="4"/>
  </r>
  <r>
    <s v="919412024"/>
    <d v="2024-02-13T00:00:00"/>
    <s v="SECRETARIA DE GOBIERNO"/>
    <s v="Asignar-Trasladar"/>
    <d v="2024-02-12T00:00:00"/>
    <x v="11"/>
    <x v="11"/>
    <s v="20244600427962"/>
    <x v="10"/>
    <x v="5"/>
    <x v="3"/>
  </r>
  <r>
    <n v="702182024"/>
    <d v="2024-01-30T00:00:00"/>
    <s v="SECRETARIA DE GOBIERNO"/>
    <s v="Asignar"/>
    <d v="2024-02-10T00:00:00"/>
    <x v="12"/>
    <x v="12"/>
    <s v="20244600417492"/>
    <x v="3"/>
    <x v="6"/>
    <x v="6"/>
  </r>
  <r>
    <n v="701772024"/>
    <d v="2024-01-30T00:00:00"/>
    <s v="SECRETARIA DE GOBIERNO"/>
    <s v="Asignar"/>
    <d v="2024-02-09T00:00:00"/>
    <x v="12"/>
    <x v="12"/>
    <s v="20244600415842"/>
    <x v="3"/>
    <x v="3"/>
    <x v="4"/>
  </r>
  <r>
    <n v="805222024"/>
    <d v="2024-02-02T00:00:00"/>
    <s v="SECRETARIA DE GOBIERNO"/>
    <s v="Asignar"/>
    <d v="2024-02-07T00:00:00"/>
    <x v="13"/>
    <x v="13"/>
    <s v="20244600366692"/>
    <x v="11"/>
    <x v="3"/>
    <x v="4"/>
  </r>
  <r>
    <n v="781962024"/>
    <d v="2024-02-05T00:00:00"/>
    <s v="SECRETARIA DE GOBIERNO"/>
    <s v="Asignar"/>
    <d v="2024-02-06T00:00:00"/>
    <x v="14"/>
    <x v="14"/>
    <s v="20244600344862"/>
    <x v="0"/>
    <x v="5"/>
    <x v="3"/>
  </r>
  <r>
    <n v="851782024"/>
    <d v="2024-02-07T00:00:00"/>
    <s v="SECRETARIA DE GOBIERNO"/>
    <s v="Asignar"/>
    <d v="2024-02-09T00:00:00"/>
    <x v="15"/>
    <x v="15"/>
    <s v="20244600416832"/>
    <x v="12"/>
    <x v="5"/>
    <x v="3"/>
  </r>
  <r>
    <n v="857372024"/>
    <d v="2024-02-08T00:00:00"/>
    <s v="SECRETARIA DE GOBIERNO"/>
    <s v="Asignar"/>
    <d v="2024-02-07T00:00:00"/>
    <x v="16"/>
    <x v="16"/>
    <s v="20244600369242"/>
    <x v="1"/>
    <x v="5"/>
    <x v="3"/>
  </r>
  <r>
    <n v="891492024"/>
    <d v="2024-02-08T00:00:00"/>
    <s v="SECRETARIA DE GOBIERNO"/>
    <s v="Asignar"/>
    <d v="2024-02-11T00:00:00"/>
    <x v="16"/>
    <x v="16"/>
    <s v="20244600422312"/>
    <x v="13"/>
    <x v="5"/>
    <x v="3"/>
  </r>
  <r>
    <n v="899122024"/>
    <d v="2024-02-09T00:00:00"/>
    <s v="SECRETARIA DE GOBIERNO"/>
    <s v="Asignar"/>
    <d v="2024-02-09T00:00:00"/>
    <x v="8"/>
    <x v="8"/>
    <s v="20244600398852"/>
    <x v="2"/>
    <x v="5"/>
    <x v="3"/>
  </r>
  <r>
    <n v="900232024"/>
    <d v="2024-02-09T00:00:00"/>
    <s v="SECRETARIA DE GOBIERNO"/>
    <s v="Asignar"/>
    <d v="2024-02-09T00:00:00"/>
    <x v="8"/>
    <x v="8"/>
    <s v="20244600416622"/>
    <x v="14"/>
    <x v="5"/>
    <x v="3"/>
  </r>
  <r>
    <n v="928822024"/>
    <d v="2024-02-12T00:00:00"/>
    <s v="SECRETARIA DE GOBIERNO"/>
    <s v="Asignar"/>
    <d v="2024-02-09T00:00:00"/>
    <x v="17"/>
    <x v="17"/>
    <s v="20244600407762"/>
    <x v="14"/>
    <x v="5"/>
    <x v="3"/>
  </r>
  <r>
    <n v="953472024"/>
    <d v="2024-02-13T00:00:00"/>
    <s v="SECRETARIA DE GOBIERNO"/>
    <s v="Asignar"/>
    <d v="2024-02-12T00:00:00"/>
    <x v="11"/>
    <x v="11"/>
    <s v="20244600439532"/>
    <x v="1"/>
    <x v="5"/>
    <x v="3"/>
  </r>
  <r>
    <n v="966082024"/>
    <d v="2024-02-13T00:00:00"/>
    <s v="SECRETARIA DE GOBIERNO"/>
    <s v="Asignar"/>
    <d v="2024-02-13T00:00:00"/>
    <x v="11"/>
    <x v="11"/>
    <s v="20244600451592"/>
    <x v="15"/>
    <x v="5"/>
    <x v="3"/>
  </r>
  <r>
    <n v="924532024"/>
    <d v="2024-02-14T00:00:00"/>
    <s v="SECRETARIA DE GOBIERNO"/>
    <s v="Asignar"/>
    <d v="2024-02-13T00:00:00"/>
    <x v="18"/>
    <x v="18"/>
    <s v="20244600461002"/>
    <x v="16"/>
    <x v="5"/>
    <x v="3"/>
  </r>
  <r>
    <n v="987142024"/>
    <d v="2024-02-14T00:00:00"/>
    <s v="SECRETARIA DE GOBIERNO"/>
    <s v="Asignar"/>
    <d v="2024-02-13T00:00:00"/>
    <x v="18"/>
    <x v="18"/>
    <s v="20244600457532"/>
    <x v="3"/>
    <x v="5"/>
    <x v="3"/>
  </r>
  <r>
    <n v="939432024"/>
    <d v="2024-02-14T00:00:00"/>
    <s v="SECRETARIA DE GOBIERNO"/>
    <s v="Asignar"/>
    <d v="2024-02-13T00:00:00"/>
    <x v="18"/>
    <x v="18"/>
    <s v="20244600458702"/>
    <x v="0"/>
    <x v="5"/>
    <x v="3"/>
  </r>
  <r>
    <n v="999652024"/>
    <d v="2024-02-15T00:00:00"/>
    <s v="SECRETARIA DE GOBIERNO"/>
    <s v="Asignar"/>
    <d v="2024-02-14T00:00:00"/>
    <x v="19"/>
    <x v="19"/>
    <s v="20244600480132"/>
    <x v="17"/>
    <x v="7"/>
    <x v="7"/>
  </r>
  <r>
    <n v="1016972024"/>
    <d v="2024-02-15T00:00:00"/>
    <s v="SECRETARIA DE GOBIERNO"/>
    <s v="Asignar"/>
    <d v="2024-02-14T00:00:00"/>
    <x v="19"/>
    <x v="19"/>
    <s v="20244600485522"/>
    <x v="15"/>
    <x v="5"/>
    <x v="3"/>
  </r>
  <r>
    <n v="1000952024"/>
    <d v="2024-02-15T00:00:00"/>
    <s v="SECRETARIA DE GOBIERNO"/>
    <s v="Asignar"/>
    <d v="2024-02-15T00:00:00"/>
    <x v="19"/>
    <x v="19"/>
    <s v="20244600499952"/>
    <x v="14"/>
    <x v="5"/>
    <x v="3"/>
  </r>
  <r>
    <n v="843442024"/>
    <d v="2024-02-16T00:00:00"/>
    <s v="SECRETARIA DE GOBIERNO"/>
    <s v="Asignar"/>
    <d v="2024-02-16T00:00:00"/>
    <x v="20"/>
    <x v="20"/>
    <s v="20244600506122"/>
    <x v="18"/>
    <x v="5"/>
    <x v="3"/>
  </r>
  <r>
    <n v="1026132024"/>
    <d v="2024-02-16T00:00:00"/>
    <s v="SECRETARIA DE GOBIERNO"/>
    <s v="Asignar"/>
    <d v="2024-02-15T00:00:00"/>
    <x v="21"/>
    <x v="21"/>
    <s v="20244600496282"/>
    <x v="2"/>
    <x v="5"/>
    <x v="3"/>
  </r>
  <r>
    <n v="5102024"/>
    <d v="2024-02-17T00:00:00"/>
    <s v="SECRETARIA DE GOBIERNO"/>
    <s v="Asignar"/>
    <d v="2024-02-06T00:00:00"/>
    <x v="22"/>
    <x v="22"/>
    <n v="20244600338312"/>
    <x v="14"/>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E5A5F41-C7A7-4447-8BDC-78B7B1B08E44}" name="TablaDinámica1" cacheId="1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5:B49" firstHeaderRow="1" firstDataRow="1" firstDataCol="1" rowPageCount="1" colPageCount="1"/>
  <pivotFields count="13">
    <pivotField showAll="0"/>
    <pivotField numFmtId="14" showAll="0"/>
    <pivotField showAll="0"/>
    <pivotField showAll="0"/>
    <pivotField numFmtId="14" showAll="0"/>
    <pivotField numFmtId="14" showAll="0">
      <items count="24">
        <item x="22"/>
        <item x="0"/>
        <item x="1"/>
        <item x="2"/>
        <item x="3"/>
        <item x="4"/>
        <item x="5"/>
        <item x="6"/>
        <item x="7"/>
        <item x="9"/>
        <item x="10"/>
        <item x="12"/>
        <item x="13"/>
        <item x="14"/>
        <item x="15"/>
        <item x="16"/>
        <item x="8"/>
        <item x="17"/>
        <item x="11"/>
        <item x="18"/>
        <item x="19"/>
        <item x="20"/>
        <item x="21"/>
        <item t="default"/>
      </items>
    </pivotField>
    <pivotField axis="axisRow" showAll="0">
      <items count="24">
        <item x="22"/>
        <item x="12"/>
        <item x="10"/>
        <item x="11"/>
        <item x="4"/>
        <item x="18"/>
        <item x="3"/>
        <item x="19"/>
        <item x="20"/>
        <item x="2"/>
        <item x="1"/>
        <item x="0"/>
        <item x="9"/>
        <item x="21"/>
        <item x="13"/>
        <item x="14"/>
        <item x="7"/>
        <item x="15"/>
        <item x="6"/>
        <item x="16"/>
        <item x="8"/>
        <item x="17"/>
        <item x="5"/>
        <item t="default"/>
      </items>
    </pivotField>
    <pivotField dataField="1" showAll="0"/>
    <pivotField axis="axisRow" showAll="0">
      <items count="20">
        <item x="16"/>
        <item x="7"/>
        <item x="18"/>
        <item x="17"/>
        <item x="8"/>
        <item x="10"/>
        <item x="1"/>
        <item x="13"/>
        <item x="0"/>
        <item x="6"/>
        <item x="11"/>
        <item x="9"/>
        <item x="2"/>
        <item x="5"/>
        <item x="4"/>
        <item x="15"/>
        <item x="14"/>
        <item x="12"/>
        <item x="3"/>
        <item t="default"/>
      </items>
    </pivotField>
    <pivotField axis="axisRow" showAll="0">
      <items count="9">
        <item x="3"/>
        <item x="2"/>
        <item x="7"/>
        <item x="5"/>
        <item x="6"/>
        <item x="4"/>
        <item x="1"/>
        <item x="0"/>
        <item t="default"/>
      </items>
    </pivotField>
    <pivotField axis="axisPage" multipleItemSelectionAllowed="1" showAll="0">
      <items count="9">
        <item h="1" x="4"/>
        <item h="1" x="2"/>
        <item h="1" x="7"/>
        <item h="1" x="6"/>
        <item h="1" x="5"/>
        <item x="1"/>
        <item x="3"/>
        <item h="1" x="0"/>
        <item t="default"/>
      </items>
    </pivotField>
    <pivotField showAll="0">
      <items count="369">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sd="0" x="147"/>
        <item sd="0" x="148"/>
        <item sd="0" x="149"/>
        <item sd="0" x="150"/>
        <item sd="0" x="151"/>
        <item sd="0" x="152"/>
        <item sd="0" x="153"/>
        <item sd="0" x="154"/>
        <item sd="0" x="155"/>
        <item sd="0" x="156"/>
        <item sd="0" x="157"/>
        <item sd="0" x="158"/>
        <item sd="0" x="159"/>
        <item sd="0" x="160"/>
        <item sd="0" x="161"/>
        <item sd="0" x="162"/>
        <item sd="0" x="163"/>
        <item sd="0" x="164"/>
        <item sd="0" x="165"/>
        <item sd="0" x="166"/>
        <item sd="0" x="167"/>
        <item sd="0" x="168"/>
        <item sd="0" x="169"/>
        <item sd="0" x="170"/>
        <item sd="0" x="171"/>
        <item sd="0" x="172"/>
        <item sd="0" x="173"/>
        <item sd="0" x="174"/>
        <item sd="0" x="175"/>
        <item sd="0" x="176"/>
        <item sd="0" x="177"/>
        <item sd="0" x="178"/>
        <item sd="0" x="179"/>
        <item sd="0" x="180"/>
        <item sd="0" x="181"/>
        <item sd="0" x="182"/>
        <item sd="0" x="183"/>
        <item sd="0" x="184"/>
        <item sd="0" x="185"/>
        <item sd="0" x="186"/>
        <item sd="0" x="187"/>
        <item sd="0" x="188"/>
        <item sd="0" x="189"/>
        <item sd="0" x="190"/>
        <item sd="0" x="191"/>
        <item sd="0" x="192"/>
        <item sd="0" x="193"/>
        <item sd="0" x="194"/>
        <item sd="0" x="195"/>
        <item sd="0" x="196"/>
        <item sd="0" x="197"/>
        <item sd="0" x="198"/>
        <item sd="0" x="199"/>
        <item sd="0" x="200"/>
        <item sd="0" x="201"/>
        <item sd="0" x="202"/>
        <item sd="0" x="203"/>
        <item sd="0" x="204"/>
        <item sd="0" x="205"/>
        <item sd="0" x="206"/>
        <item sd="0" x="207"/>
        <item sd="0" x="208"/>
        <item sd="0" x="209"/>
        <item sd="0" x="210"/>
        <item sd="0" x="211"/>
        <item sd="0" x="212"/>
        <item sd="0" x="213"/>
        <item sd="0" x="214"/>
        <item sd="0" x="215"/>
        <item sd="0" x="216"/>
        <item sd="0" x="217"/>
        <item sd="0" x="218"/>
        <item sd="0" x="219"/>
        <item sd="0" x="220"/>
        <item sd="0" x="221"/>
        <item sd="0" x="222"/>
        <item sd="0" x="223"/>
        <item sd="0" x="224"/>
        <item sd="0" x="225"/>
        <item sd="0" x="226"/>
        <item sd="0" x="227"/>
        <item sd="0" x="228"/>
        <item sd="0" x="229"/>
        <item sd="0" x="230"/>
        <item sd="0" x="231"/>
        <item sd="0" x="232"/>
        <item sd="0" x="233"/>
        <item sd="0" x="234"/>
        <item sd="0" x="235"/>
        <item sd="0" x="236"/>
        <item sd="0" x="237"/>
        <item sd="0" x="238"/>
        <item sd="0" x="239"/>
        <item sd="0" x="240"/>
        <item sd="0" x="241"/>
        <item sd="0" x="242"/>
        <item sd="0" x="243"/>
        <item sd="0" x="244"/>
        <item sd="0" x="245"/>
        <item sd="0" x="246"/>
        <item sd="0" x="247"/>
        <item sd="0" x="248"/>
        <item sd="0" x="249"/>
        <item sd="0" x="250"/>
        <item sd="0" x="251"/>
        <item sd="0" x="252"/>
        <item sd="0" x="253"/>
        <item sd="0" x="254"/>
        <item sd="0" x="255"/>
        <item sd="0" x="256"/>
        <item sd="0" x="257"/>
        <item sd="0" x="258"/>
        <item sd="0" x="259"/>
        <item sd="0" x="260"/>
        <item sd="0" x="261"/>
        <item sd="0" x="262"/>
        <item sd="0" x="263"/>
        <item sd="0" x="264"/>
        <item sd="0" x="265"/>
        <item sd="0" x="266"/>
        <item sd="0" x="267"/>
        <item sd="0" x="268"/>
        <item sd="0" x="269"/>
        <item sd="0" x="270"/>
        <item sd="0" x="271"/>
        <item sd="0" x="272"/>
        <item sd="0" x="273"/>
        <item sd="0" x="274"/>
        <item sd="0" x="275"/>
        <item sd="0" x="276"/>
        <item sd="0" x="277"/>
        <item sd="0" x="278"/>
        <item sd="0" x="279"/>
        <item sd="0" x="280"/>
        <item sd="0" x="281"/>
        <item sd="0" x="282"/>
        <item sd="0" x="283"/>
        <item sd="0" x="284"/>
        <item sd="0" x="285"/>
        <item sd="0" x="286"/>
        <item sd="0" x="287"/>
        <item sd="0" x="288"/>
        <item sd="0" x="289"/>
        <item sd="0" x="290"/>
        <item sd="0" x="291"/>
        <item sd="0" x="292"/>
        <item sd="0" x="293"/>
        <item sd="0" x="294"/>
        <item sd="0" x="295"/>
        <item sd="0" x="296"/>
        <item sd="0" x="297"/>
        <item sd="0" x="298"/>
        <item sd="0" x="299"/>
        <item sd="0" x="300"/>
        <item sd="0" x="301"/>
        <item sd="0" x="302"/>
        <item sd="0" x="303"/>
        <item sd="0" x="304"/>
        <item sd="0" x="305"/>
        <item sd="0" x="306"/>
        <item sd="0" x="307"/>
        <item sd="0" x="308"/>
        <item sd="0" x="309"/>
        <item sd="0" x="310"/>
        <item sd="0" x="311"/>
        <item sd="0" x="312"/>
        <item sd="0" x="313"/>
        <item sd="0" x="314"/>
        <item sd="0" x="315"/>
        <item sd="0" x="316"/>
        <item sd="0" x="317"/>
        <item sd="0" x="318"/>
        <item sd="0" x="319"/>
        <item sd="0" x="320"/>
        <item sd="0" x="321"/>
        <item sd="0" x="322"/>
        <item sd="0" x="323"/>
        <item sd="0" x="324"/>
        <item sd="0" x="325"/>
        <item sd="0" x="326"/>
        <item sd="0" x="327"/>
        <item sd="0" x="328"/>
        <item sd="0" x="329"/>
        <item sd="0" x="330"/>
        <item sd="0" x="331"/>
        <item sd="0" x="332"/>
        <item sd="0" x="333"/>
        <item sd="0" x="334"/>
        <item sd="0" x="335"/>
        <item sd="0" x="336"/>
        <item sd="0" x="337"/>
        <item sd="0" x="338"/>
        <item sd="0" x="339"/>
        <item sd="0" x="340"/>
        <item sd="0" x="341"/>
        <item sd="0" x="342"/>
        <item sd="0" x="343"/>
        <item sd="0" x="344"/>
        <item sd="0" x="345"/>
        <item sd="0" x="346"/>
        <item sd="0" x="347"/>
        <item sd="0" x="348"/>
        <item sd="0" x="349"/>
        <item sd="0" x="350"/>
        <item sd="0" x="351"/>
        <item sd="0" x="352"/>
        <item sd="0" x="353"/>
        <item sd="0" x="354"/>
        <item sd="0" x="355"/>
        <item sd="0" x="356"/>
        <item sd="0" x="357"/>
        <item sd="0" x="358"/>
        <item sd="0" x="359"/>
        <item sd="0" x="360"/>
        <item sd="0" x="361"/>
        <item sd="0" x="362"/>
        <item sd="0" x="363"/>
        <item sd="0" x="364"/>
        <item sd="0" x="365"/>
        <item sd="0" x="366"/>
        <item sd="0" x="367"/>
        <item t="default"/>
      </items>
    </pivotField>
    <pivotField showAll="0">
      <items count="15">
        <item sd="0" x="0"/>
        <item x="1"/>
        <item sd="0" x="2"/>
        <item sd="0" x="3"/>
        <item sd="0" x="4"/>
        <item sd="0" x="5"/>
        <item sd="0" x="6"/>
        <item sd="0" x="7"/>
        <item sd="0" x="8"/>
        <item sd="0" x="9"/>
        <item sd="0" x="10"/>
        <item sd="0" x="11"/>
        <item sd="0" x="12"/>
        <item sd="0" x="13"/>
        <item t="default"/>
      </items>
    </pivotField>
  </pivotFields>
  <rowFields count="3">
    <field x="9"/>
    <field x="8"/>
    <field x="6"/>
  </rowFields>
  <rowItems count="44">
    <i>
      <x v="3"/>
    </i>
    <i r="1">
      <x/>
    </i>
    <i r="2">
      <x v="5"/>
    </i>
    <i r="1">
      <x v="2"/>
    </i>
    <i r="2">
      <x v="8"/>
    </i>
    <i r="1">
      <x v="5"/>
    </i>
    <i r="2">
      <x v="3"/>
    </i>
    <i r="1">
      <x v="6"/>
    </i>
    <i r="2">
      <x v="3"/>
    </i>
    <i r="2">
      <x v="19"/>
    </i>
    <i r="1">
      <x v="7"/>
    </i>
    <i r="2">
      <x v="19"/>
    </i>
    <i r="1">
      <x v="8"/>
    </i>
    <i r="2">
      <x v="5"/>
    </i>
    <i r="2">
      <x v="15"/>
    </i>
    <i r="1">
      <x v="12"/>
    </i>
    <i r="2">
      <x v="13"/>
    </i>
    <i r="2">
      <x v="20"/>
    </i>
    <i r="1">
      <x v="15"/>
    </i>
    <i r="2">
      <x v="3"/>
    </i>
    <i r="2">
      <x v="7"/>
    </i>
    <i r="1">
      <x v="16"/>
    </i>
    <i r="2">
      <x v="7"/>
    </i>
    <i r="2">
      <x v="20"/>
    </i>
    <i r="2">
      <x v="21"/>
    </i>
    <i r="1">
      <x v="17"/>
    </i>
    <i r="2">
      <x v="17"/>
    </i>
    <i r="1">
      <x v="18"/>
    </i>
    <i r="2">
      <x v="5"/>
    </i>
    <i>
      <x v="6"/>
    </i>
    <i r="1">
      <x v="1"/>
    </i>
    <i r="2">
      <x v="20"/>
    </i>
    <i r="1">
      <x v="6"/>
    </i>
    <i r="2">
      <x v="9"/>
    </i>
    <i r="2">
      <x v="11"/>
    </i>
    <i r="2">
      <x v="22"/>
    </i>
    <i r="1">
      <x v="12"/>
    </i>
    <i r="2">
      <x v="10"/>
    </i>
    <i r="1">
      <x v="14"/>
    </i>
    <i r="2">
      <x v="4"/>
    </i>
    <i r="2">
      <x v="6"/>
    </i>
    <i r="1">
      <x v="18"/>
    </i>
    <i r="2">
      <x v="6"/>
    </i>
    <i t="grand">
      <x/>
    </i>
  </rowItems>
  <colItems count="1">
    <i/>
  </colItems>
  <pageFields count="1">
    <pageField fld="10" hier="-1"/>
  </pageFields>
  <dataFields count="1">
    <dataField name="Cuenta de NUMERO RADICADO"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BE15AD-156B-45AD-8102-F91D850CD546}" name="Tabla14" displayName="Tabla14" ref="A1:E23" totalsRowShown="0" headerRowDxfId="9" dataDxfId="8" tableBorderDxfId="7">
  <autoFilter ref="A1:E23" xr:uid="{F7BE15AD-156B-45AD-8102-F91D850CD546}"/>
  <tableColumns count="5">
    <tableColumn id="1" xr3:uid="{498B48D6-63B4-43D8-8963-1BDC8BE73A75}" name="Número petición" dataDxfId="6"/>
    <tableColumn id="2" xr3:uid="{078CE594-B63F-416F-BAE0-B5AD629E8072}" name="ORFEO" dataDxfId="5"/>
    <tableColumn id="4" xr3:uid="{DA71D4BC-5AED-4230-863B-F614B4BA194F}" name="FUNCIONARIO ORFEO" dataDxfId="4"/>
    <tableColumn id="8" xr3:uid="{B2C5C9DA-7249-41A2-A17F-93E975ED49D6}" name="OBSERVACION" dataDxfId="3"/>
    <tableColumn id="3" xr3:uid="{955969E0-AEB1-4F20-B4D8-17DD124AE7FC}" name="Dependencia4" dataDxfId="2"/>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hyperlink" Target="https://sdqs.bogota.gov.co/sdqs/publico/bandejaEntrada/" TargetMode="External"/><Relationship Id="rId13" Type="http://schemas.openxmlformats.org/officeDocument/2006/relationships/hyperlink" Target="https://sdqs.bogota.gov.co/sdqs/publico/bandejaEntrada/" TargetMode="External"/><Relationship Id="rId3" Type="http://schemas.openxmlformats.org/officeDocument/2006/relationships/hyperlink" Target="https://sdqs.bogota.gov.co/sdqs/publico/bandejaEntrada/" TargetMode="External"/><Relationship Id="rId7" Type="http://schemas.openxmlformats.org/officeDocument/2006/relationships/hyperlink" Target="https://sdqs.bogota.gov.co/sdqs/publico/bandejaEntrada/" TargetMode="External"/><Relationship Id="rId12" Type="http://schemas.openxmlformats.org/officeDocument/2006/relationships/hyperlink" Target="https://sdqs.bogota.gov.co/sdqs/publico/bandejaEntrada/" TargetMode="External"/><Relationship Id="rId2" Type="http://schemas.openxmlformats.org/officeDocument/2006/relationships/hyperlink" Target="https://sdqs.bogota.gov.co/sdqs/publico/bandejaEntrada/" TargetMode="External"/><Relationship Id="rId1" Type="http://schemas.openxmlformats.org/officeDocument/2006/relationships/hyperlink" Target="https://sdqs.bogota.gov.co/sdqs/publico/bandejaEntrada/" TargetMode="External"/><Relationship Id="rId6" Type="http://schemas.openxmlformats.org/officeDocument/2006/relationships/hyperlink" Target="https://sdqs.bogota.gov.co/sdqs/publico/bandejaEntrada/" TargetMode="External"/><Relationship Id="rId11" Type="http://schemas.openxmlformats.org/officeDocument/2006/relationships/hyperlink" Target="https://sdqs.bogota.gov.co/sdqs/publico/bandejaEntrada/" TargetMode="External"/><Relationship Id="rId5" Type="http://schemas.openxmlformats.org/officeDocument/2006/relationships/hyperlink" Target="https://sdqs.bogota.gov.co/sdqs/publico/bandejaEntrada/" TargetMode="External"/><Relationship Id="rId10" Type="http://schemas.openxmlformats.org/officeDocument/2006/relationships/hyperlink" Target="https://sdqs.bogota.gov.co/sdqs/publico/bandejaEntrada/" TargetMode="External"/><Relationship Id="rId4" Type="http://schemas.openxmlformats.org/officeDocument/2006/relationships/hyperlink" Target="https://sdqs.bogota.gov.co/sdqs/publico/bandejaEntrada/" TargetMode="External"/><Relationship Id="rId9" Type="http://schemas.openxmlformats.org/officeDocument/2006/relationships/hyperlink" Target="https://sdqs.bogota.gov.co/sdqs/publico/bandejaEntrada/" TargetMode="External"/><Relationship Id="rId14" Type="http://schemas.openxmlformats.org/officeDocument/2006/relationships/hyperlink" Target="https://sdqs.bogota.gov.co/sdqs/publico/bandejaEntra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21222-681E-4132-89D5-DF6A27D87194}">
  <dimension ref="A3:B49"/>
  <sheetViews>
    <sheetView topLeftCell="A13" workbookViewId="0">
      <selection activeCell="A5" sqref="A5:B8"/>
    </sheetView>
  </sheetViews>
  <sheetFormatPr baseColWidth="10" defaultRowHeight="15" x14ac:dyDescent="0.25"/>
  <cols>
    <col min="1" max="1" width="39.5703125" bestFit="1" customWidth="1"/>
    <col min="2" max="2" width="29" bestFit="1" customWidth="1"/>
  </cols>
  <sheetData>
    <row r="3" spans="1:2" x14ac:dyDescent="0.25">
      <c r="A3" s="38" t="s">
        <v>18</v>
      </c>
      <c r="B3" t="s">
        <v>154</v>
      </c>
    </row>
    <row r="5" spans="1:2" x14ac:dyDescent="0.25">
      <c r="A5" s="38" t="s">
        <v>151</v>
      </c>
      <c r="B5" t="s">
        <v>153</v>
      </c>
    </row>
    <row r="6" spans="1:2" x14ac:dyDescent="0.25">
      <c r="A6" s="39" t="s">
        <v>156</v>
      </c>
      <c r="B6" s="40">
        <v>17</v>
      </c>
    </row>
    <row r="7" spans="1:2" x14ac:dyDescent="0.25">
      <c r="A7" s="41" t="s">
        <v>125</v>
      </c>
      <c r="B7" s="40">
        <v>1</v>
      </c>
    </row>
    <row r="8" spans="1:2" x14ac:dyDescent="0.25">
      <c r="A8" s="42" t="s">
        <v>28</v>
      </c>
      <c r="B8" s="40">
        <v>1</v>
      </c>
    </row>
    <row r="9" spans="1:2" x14ac:dyDescent="0.25">
      <c r="A9" s="41" t="s">
        <v>101</v>
      </c>
      <c r="B9" s="40">
        <v>1</v>
      </c>
    </row>
    <row r="10" spans="1:2" x14ac:dyDescent="0.25">
      <c r="A10" s="42" t="s">
        <v>132</v>
      </c>
      <c r="B10" s="40">
        <v>1</v>
      </c>
    </row>
    <row r="11" spans="1:2" x14ac:dyDescent="0.25">
      <c r="A11" s="41" t="s">
        <v>100</v>
      </c>
      <c r="B11" s="40">
        <v>1</v>
      </c>
    </row>
    <row r="12" spans="1:2" x14ac:dyDescent="0.25">
      <c r="A12" s="42" t="s">
        <v>104</v>
      </c>
      <c r="B12" s="40">
        <v>1</v>
      </c>
    </row>
    <row r="13" spans="1:2" x14ac:dyDescent="0.25">
      <c r="A13" s="41" t="s">
        <v>53</v>
      </c>
      <c r="B13" s="40">
        <v>2</v>
      </c>
    </row>
    <row r="14" spans="1:2" x14ac:dyDescent="0.25">
      <c r="A14" s="42" t="s">
        <v>104</v>
      </c>
      <c r="B14" s="40">
        <v>1</v>
      </c>
    </row>
    <row r="15" spans="1:2" x14ac:dyDescent="0.25">
      <c r="A15" s="42" t="s">
        <v>17</v>
      </c>
      <c r="B15" s="40">
        <v>1</v>
      </c>
    </row>
    <row r="16" spans="1:2" x14ac:dyDescent="0.25">
      <c r="A16" s="41" t="s">
        <v>99</v>
      </c>
      <c r="B16" s="40">
        <v>1</v>
      </c>
    </row>
    <row r="17" spans="1:2" x14ac:dyDescent="0.25">
      <c r="A17" s="42" t="s">
        <v>17</v>
      </c>
      <c r="B17" s="40">
        <v>1</v>
      </c>
    </row>
    <row r="18" spans="1:2" x14ac:dyDescent="0.25">
      <c r="A18" s="41" t="s">
        <v>51</v>
      </c>
      <c r="B18" s="40">
        <v>2</v>
      </c>
    </row>
    <row r="19" spans="1:2" x14ac:dyDescent="0.25">
      <c r="A19" s="42" t="s">
        <v>28</v>
      </c>
      <c r="B19" s="40">
        <v>1</v>
      </c>
    </row>
    <row r="20" spans="1:2" x14ac:dyDescent="0.25">
      <c r="A20" s="42" t="s">
        <v>111</v>
      </c>
      <c r="B20" s="40">
        <v>1</v>
      </c>
    </row>
    <row r="21" spans="1:2" x14ac:dyDescent="0.25">
      <c r="A21" s="41" t="s">
        <v>55</v>
      </c>
      <c r="B21" s="40">
        <v>2</v>
      </c>
    </row>
    <row r="22" spans="1:2" x14ac:dyDescent="0.25">
      <c r="A22" s="42" t="s">
        <v>134</v>
      </c>
      <c r="B22" s="40">
        <v>1</v>
      </c>
    </row>
    <row r="23" spans="1:2" x14ac:dyDescent="0.25">
      <c r="A23" s="42" t="s">
        <v>38</v>
      </c>
      <c r="B23" s="40">
        <v>1</v>
      </c>
    </row>
    <row r="24" spans="1:2" x14ac:dyDescent="0.25">
      <c r="A24" s="41" t="s">
        <v>75</v>
      </c>
      <c r="B24" s="40">
        <v>2</v>
      </c>
    </row>
    <row r="25" spans="1:2" x14ac:dyDescent="0.25">
      <c r="A25" s="42" t="s">
        <v>104</v>
      </c>
      <c r="B25" s="40">
        <v>1</v>
      </c>
    </row>
    <row r="26" spans="1:2" x14ac:dyDescent="0.25">
      <c r="A26" s="42" t="s">
        <v>128</v>
      </c>
      <c r="B26" s="40">
        <v>1</v>
      </c>
    </row>
    <row r="27" spans="1:2" x14ac:dyDescent="0.25">
      <c r="A27" s="41" t="s">
        <v>74</v>
      </c>
      <c r="B27" s="40">
        <v>3</v>
      </c>
    </row>
    <row r="28" spans="1:2" x14ac:dyDescent="0.25">
      <c r="A28" s="42" t="s">
        <v>128</v>
      </c>
      <c r="B28" s="40">
        <v>1</v>
      </c>
    </row>
    <row r="29" spans="1:2" x14ac:dyDescent="0.25">
      <c r="A29" s="42" t="s">
        <v>38</v>
      </c>
      <c r="B29" s="40">
        <v>1</v>
      </c>
    </row>
    <row r="30" spans="1:2" x14ac:dyDescent="0.25">
      <c r="A30" s="42" t="s">
        <v>120</v>
      </c>
      <c r="B30" s="40">
        <v>1</v>
      </c>
    </row>
    <row r="31" spans="1:2" x14ac:dyDescent="0.25">
      <c r="A31" s="41" t="s">
        <v>115</v>
      </c>
      <c r="B31" s="40">
        <v>1</v>
      </c>
    </row>
    <row r="32" spans="1:2" x14ac:dyDescent="0.25">
      <c r="A32" s="42" t="s">
        <v>113</v>
      </c>
      <c r="B32" s="40">
        <v>1</v>
      </c>
    </row>
    <row r="33" spans="1:2" x14ac:dyDescent="0.25">
      <c r="A33" s="41" t="s">
        <v>58</v>
      </c>
      <c r="B33" s="40">
        <v>1</v>
      </c>
    </row>
    <row r="34" spans="1:2" x14ac:dyDescent="0.25">
      <c r="A34" s="42" t="s">
        <v>28</v>
      </c>
      <c r="B34" s="40">
        <v>1</v>
      </c>
    </row>
    <row r="35" spans="1:2" x14ac:dyDescent="0.25">
      <c r="A35" s="39" t="s">
        <v>155</v>
      </c>
      <c r="B35" s="40">
        <v>8</v>
      </c>
    </row>
    <row r="36" spans="1:2" x14ac:dyDescent="0.25">
      <c r="A36" s="41" t="s">
        <v>69</v>
      </c>
      <c r="B36" s="40">
        <v>1</v>
      </c>
    </row>
    <row r="37" spans="1:2" x14ac:dyDescent="0.25">
      <c r="A37" s="42" t="s">
        <v>38</v>
      </c>
      <c r="B37" s="40">
        <v>1</v>
      </c>
    </row>
    <row r="38" spans="1:2" x14ac:dyDescent="0.25">
      <c r="A38" s="41" t="s">
        <v>53</v>
      </c>
      <c r="B38" s="40">
        <v>3</v>
      </c>
    </row>
    <row r="39" spans="1:2" x14ac:dyDescent="0.25">
      <c r="A39" s="42" t="s">
        <v>42</v>
      </c>
      <c r="B39" s="40">
        <v>1</v>
      </c>
    </row>
    <row r="40" spans="1:2" x14ac:dyDescent="0.25">
      <c r="A40" s="42" t="s">
        <v>40</v>
      </c>
      <c r="B40" s="40">
        <v>1</v>
      </c>
    </row>
    <row r="41" spans="1:2" x14ac:dyDescent="0.25">
      <c r="A41" s="42" t="s">
        <v>32</v>
      </c>
      <c r="B41" s="40">
        <v>1</v>
      </c>
    </row>
    <row r="42" spans="1:2" x14ac:dyDescent="0.25">
      <c r="A42" s="41" t="s">
        <v>55</v>
      </c>
      <c r="B42" s="40">
        <v>1</v>
      </c>
    </row>
    <row r="43" spans="1:2" x14ac:dyDescent="0.25">
      <c r="A43" s="42" t="s">
        <v>41</v>
      </c>
      <c r="B43" s="40">
        <v>1</v>
      </c>
    </row>
    <row r="44" spans="1:2" x14ac:dyDescent="0.25">
      <c r="A44" s="41" t="s">
        <v>60</v>
      </c>
      <c r="B44" s="40">
        <v>2</v>
      </c>
    </row>
    <row r="45" spans="1:2" x14ac:dyDescent="0.25">
      <c r="A45" s="42" t="s">
        <v>29</v>
      </c>
      <c r="B45" s="40">
        <v>1</v>
      </c>
    </row>
    <row r="46" spans="1:2" x14ac:dyDescent="0.25">
      <c r="A46" s="42" t="s">
        <v>20</v>
      </c>
      <c r="B46" s="40">
        <v>1</v>
      </c>
    </row>
    <row r="47" spans="1:2" x14ac:dyDescent="0.25">
      <c r="A47" s="41" t="s">
        <v>58</v>
      </c>
      <c r="B47" s="40">
        <v>1</v>
      </c>
    </row>
    <row r="48" spans="1:2" x14ac:dyDescent="0.25">
      <c r="A48" s="42" t="s">
        <v>20</v>
      </c>
      <c r="B48" s="40">
        <v>1</v>
      </c>
    </row>
    <row r="49" spans="1:2" x14ac:dyDescent="0.25">
      <c r="A49" s="39" t="s">
        <v>152</v>
      </c>
      <c r="B49" s="40">
        <v>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9E033-82CC-401A-BA71-58534713989C}">
  <dimension ref="A1:K37"/>
  <sheetViews>
    <sheetView zoomScale="70" zoomScaleNormal="70" workbookViewId="0">
      <selection activeCell="J2" sqref="J2"/>
    </sheetView>
  </sheetViews>
  <sheetFormatPr baseColWidth="10" defaultRowHeight="16.5" x14ac:dyDescent="0.3"/>
  <cols>
    <col min="1" max="1" width="13.7109375" style="3" customWidth="1"/>
    <col min="2" max="2" width="14.42578125" style="4" customWidth="1"/>
    <col min="3" max="3" width="31.42578125" style="3" customWidth="1"/>
    <col min="4" max="4" width="18.7109375" style="3" customWidth="1"/>
    <col min="5" max="5" width="13.140625" style="4" bestFit="1" customWidth="1"/>
    <col min="6" max="6" width="20.140625" style="4" bestFit="1" customWidth="1"/>
    <col min="7" max="7" width="17.42578125" style="3" bestFit="1" customWidth="1"/>
    <col min="8" max="8" width="23.28515625" style="5" customWidth="1"/>
    <col min="9" max="9" width="42.42578125" style="9" bestFit="1" customWidth="1"/>
    <col min="10" max="11" width="64.5703125" style="5" customWidth="1"/>
    <col min="12" max="16384" width="11.42578125" style="3"/>
  </cols>
  <sheetData>
    <row r="1" spans="1:11" ht="54" customHeight="1" x14ac:dyDescent="0.3">
      <c r="A1" s="1" t="s">
        <v>5</v>
      </c>
      <c r="B1" s="1" t="s">
        <v>6</v>
      </c>
      <c r="C1" s="1" t="s">
        <v>7</v>
      </c>
      <c r="D1" s="1" t="s">
        <v>8</v>
      </c>
      <c r="E1" s="1" t="s">
        <v>9</v>
      </c>
      <c r="F1" s="1" t="s">
        <v>10</v>
      </c>
      <c r="G1" s="1" t="s">
        <v>11</v>
      </c>
      <c r="H1" s="2" t="s">
        <v>12</v>
      </c>
      <c r="I1" s="2" t="s">
        <v>13</v>
      </c>
      <c r="J1" s="2" t="s">
        <v>157</v>
      </c>
      <c r="K1" s="2" t="s">
        <v>18</v>
      </c>
    </row>
    <row r="2" spans="1:11" x14ac:dyDescent="0.3">
      <c r="A2" s="13">
        <v>242732024</v>
      </c>
      <c r="B2" s="6">
        <v>45296</v>
      </c>
      <c r="C2" s="13" t="s">
        <v>0</v>
      </c>
      <c r="D2" s="13" t="s">
        <v>2</v>
      </c>
      <c r="E2" s="6">
        <v>45316</v>
      </c>
      <c r="F2" s="6">
        <v>45317</v>
      </c>
      <c r="G2" s="15" t="s">
        <v>40</v>
      </c>
      <c r="H2" s="14" t="s">
        <v>50</v>
      </c>
      <c r="I2" s="8" t="s">
        <v>51</v>
      </c>
      <c r="J2" s="33" t="s">
        <v>136</v>
      </c>
      <c r="K2" s="33" t="s">
        <v>136</v>
      </c>
    </row>
    <row r="3" spans="1:11" ht="18.75" customHeight="1" x14ac:dyDescent="0.3">
      <c r="A3" s="13" t="s">
        <v>33</v>
      </c>
      <c r="B3" s="6">
        <v>45296</v>
      </c>
      <c r="C3" s="13" t="s">
        <v>0</v>
      </c>
      <c r="D3" s="13" t="s">
        <v>2</v>
      </c>
      <c r="E3" s="6">
        <v>45331</v>
      </c>
      <c r="F3" s="6">
        <v>45317</v>
      </c>
      <c r="G3" s="15" t="s">
        <v>40</v>
      </c>
      <c r="H3" s="14" t="s">
        <v>52</v>
      </c>
      <c r="I3" s="8" t="s">
        <v>53</v>
      </c>
      <c r="J3" s="7" t="s">
        <v>155</v>
      </c>
      <c r="K3" s="7" t="s">
        <v>102</v>
      </c>
    </row>
    <row r="4" spans="1:11" ht="18.75" customHeight="1" x14ac:dyDescent="0.3">
      <c r="A4" s="13" t="s">
        <v>34</v>
      </c>
      <c r="B4" s="6">
        <v>45300</v>
      </c>
      <c r="C4" s="13" t="s">
        <v>0</v>
      </c>
      <c r="D4" s="13" t="s">
        <v>2</v>
      </c>
      <c r="E4" s="6">
        <v>45330</v>
      </c>
      <c r="F4" s="6">
        <v>45320</v>
      </c>
      <c r="G4" s="15" t="s">
        <v>41</v>
      </c>
      <c r="H4" s="14" t="s">
        <v>54</v>
      </c>
      <c r="I4" s="8" t="s">
        <v>55</v>
      </c>
      <c r="J4" s="7" t="s">
        <v>155</v>
      </c>
      <c r="K4" s="7" t="s">
        <v>102</v>
      </c>
    </row>
    <row r="5" spans="1:11" ht="18.75" customHeight="1" x14ac:dyDescent="0.3">
      <c r="A5" s="13" t="s">
        <v>37</v>
      </c>
      <c r="B5" s="6">
        <v>45301</v>
      </c>
      <c r="C5" s="13" t="s">
        <v>0</v>
      </c>
      <c r="D5" s="13" t="s">
        <v>2</v>
      </c>
      <c r="E5" s="6">
        <v>45330</v>
      </c>
      <c r="F5" s="6">
        <v>45321</v>
      </c>
      <c r="G5" s="15" t="s">
        <v>42</v>
      </c>
      <c r="H5" s="14" t="s">
        <v>56</v>
      </c>
      <c r="I5" s="8" t="s">
        <v>53</v>
      </c>
      <c r="J5" s="7" t="s">
        <v>155</v>
      </c>
      <c r="K5" s="7" t="s">
        <v>102</v>
      </c>
    </row>
    <row r="6" spans="1:11" x14ac:dyDescent="0.3">
      <c r="A6" s="13" t="s">
        <v>43</v>
      </c>
      <c r="B6" s="6">
        <v>45306</v>
      </c>
      <c r="C6" s="13" t="s">
        <v>0</v>
      </c>
      <c r="D6" s="13" t="s">
        <v>2</v>
      </c>
      <c r="E6" s="6">
        <v>45336</v>
      </c>
      <c r="F6" s="6">
        <v>45324</v>
      </c>
      <c r="G6" s="15" t="s">
        <v>20</v>
      </c>
      <c r="H6" s="14" t="s">
        <v>57</v>
      </c>
      <c r="I6" s="8" t="s">
        <v>58</v>
      </c>
      <c r="J6" s="7" t="s">
        <v>155</v>
      </c>
      <c r="K6" s="7" t="s">
        <v>102</v>
      </c>
    </row>
    <row r="7" spans="1:11" ht="18.75" customHeight="1" x14ac:dyDescent="0.3">
      <c r="A7" s="13" t="s">
        <v>35</v>
      </c>
      <c r="B7" s="6">
        <v>45306</v>
      </c>
      <c r="C7" s="13" t="s">
        <v>0</v>
      </c>
      <c r="D7" s="13" t="s">
        <v>2</v>
      </c>
      <c r="E7" s="6">
        <v>45327</v>
      </c>
      <c r="F7" s="6">
        <v>45324</v>
      </c>
      <c r="G7" s="15" t="s">
        <v>20</v>
      </c>
      <c r="H7" s="14" t="s">
        <v>59</v>
      </c>
      <c r="I7" s="16" t="s">
        <v>60</v>
      </c>
      <c r="J7" s="7" t="s">
        <v>155</v>
      </c>
      <c r="K7" s="7" t="s">
        <v>102</v>
      </c>
    </row>
    <row r="8" spans="1:11" ht="18.75" customHeight="1" x14ac:dyDescent="0.3">
      <c r="A8" s="13" t="s">
        <v>44</v>
      </c>
      <c r="B8" s="6">
        <v>45307</v>
      </c>
      <c r="C8" s="13" t="s">
        <v>0</v>
      </c>
      <c r="D8" s="13" t="s">
        <v>2</v>
      </c>
      <c r="E8" s="6">
        <v>45323</v>
      </c>
      <c r="F8" s="6">
        <v>45327</v>
      </c>
      <c r="G8" s="15" t="s">
        <v>29</v>
      </c>
      <c r="H8" s="14" t="s">
        <v>61</v>
      </c>
      <c r="I8" s="16" t="s">
        <v>60</v>
      </c>
      <c r="J8" s="7" t="s">
        <v>155</v>
      </c>
      <c r="K8" s="7" t="s">
        <v>102</v>
      </c>
    </row>
    <row r="9" spans="1:11" ht="18.75" customHeight="1" x14ac:dyDescent="0.3">
      <c r="A9" s="13" t="s">
        <v>36</v>
      </c>
      <c r="B9" s="6">
        <v>45307</v>
      </c>
      <c r="C9" s="13" t="s">
        <v>0</v>
      </c>
      <c r="D9" s="13" t="s">
        <v>2</v>
      </c>
      <c r="E9" s="6">
        <v>45326</v>
      </c>
      <c r="F9" s="6">
        <v>45327</v>
      </c>
      <c r="G9" s="15" t="s">
        <v>29</v>
      </c>
      <c r="H9" s="14" t="s">
        <v>62</v>
      </c>
      <c r="I9" s="16" t="s">
        <v>53</v>
      </c>
      <c r="J9" s="36" t="s">
        <v>147</v>
      </c>
      <c r="K9" s="36" t="s">
        <v>147</v>
      </c>
    </row>
    <row r="10" spans="1:11" ht="18.75" customHeight="1" x14ac:dyDescent="0.3">
      <c r="A10" s="13" t="s">
        <v>31</v>
      </c>
      <c r="B10" s="6">
        <v>45308</v>
      </c>
      <c r="C10" s="13" t="s">
        <v>0</v>
      </c>
      <c r="D10" s="13" t="s">
        <v>2</v>
      </c>
      <c r="E10" s="6">
        <v>45322</v>
      </c>
      <c r="F10" s="6">
        <v>45328</v>
      </c>
      <c r="G10" s="15" t="s">
        <v>32</v>
      </c>
      <c r="H10" s="14" t="s">
        <v>63</v>
      </c>
      <c r="I10" s="16" t="s">
        <v>53</v>
      </c>
      <c r="J10" s="7" t="s">
        <v>155</v>
      </c>
      <c r="K10" s="7" t="s">
        <v>19</v>
      </c>
    </row>
    <row r="11" spans="1:11" x14ac:dyDescent="0.3">
      <c r="A11" s="13" t="s">
        <v>45</v>
      </c>
      <c r="B11" s="6">
        <v>45320</v>
      </c>
      <c r="C11" s="13" t="s">
        <v>0</v>
      </c>
      <c r="D11" s="13" t="s">
        <v>2</v>
      </c>
      <c r="E11" s="6">
        <v>45331</v>
      </c>
      <c r="F11" s="6">
        <v>45331</v>
      </c>
      <c r="G11" s="15" t="s">
        <v>30</v>
      </c>
      <c r="H11" s="14" t="s">
        <v>64</v>
      </c>
      <c r="I11" s="16" t="s">
        <v>65</v>
      </c>
      <c r="J11" s="33" t="s">
        <v>148</v>
      </c>
      <c r="K11" s="33" t="s">
        <v>148</v>
      </c>
    </row>
    <row r="12" spans="1:11" ht="18.75" customHeight="1" x14ac:dyDescent="0.3">
      <c r="A12" s="13" t="s">
        <v>46</v>
      </c>
      <c r="B12" s="6">
        <v>45314</v>
      </c>
      <c r="C12" s="13" t="s">
        <v>0</v>
      </c>
      <c r="D12" s="13" t="s">
        <v>2</v>
      </c>
      <c r="E12" s="6">
        <v>45331</v>
      </c>
      <c r="F12" s="6">
        <v>45334</v>
      </c>
      <c r="G12" s="15" t="s">
        <v>16</v>
      </c>
      <c r="H12" s="14" t="s">
        <v>66</v>
      </c>
      <c r="I12" s="16" t="s">
        <v>67</v>
      </c>
      <c r="J12" s="33" t="s">
        <v>148</v>
      </c>
      <c r="K12" s="33" t="s">
        <v>148</v>
      </c>
    </row>
    <row r="13" spans="1:11" ht="18.75" customHeight="1" x14ac:dyDescent="0.3">
      <c r="A13" s="13" t="s">
        <v>47</v>
      </c>
      <c r="B13" s="6">
        <v>45331</v>
      </c>
      <c r="C13" s="13" t="s">
        <v>0</v>
      </c>
      <c r="D13" s="13" t="s">
        <v>3</v>
      </c>
      <c r="E13" s="6">
        <v>45335</v>
      </c>
      <c r="F13" s="6">
        <v>45351</v>
      </c>
      <c r="G13" s="15" t="s">
        <v>38</v>
      </c>
      <c r="H13" s="14" t="s">
        <v>68</v>
      </c>
      <c r="I13" s="16" t="s">
        <v>69</v>
      </c>
      <c r="J13" s="7" t="s">
        <v>155</v>
      </c>
      <c r="K13" s="7" t="s">
        <v>19</v>
      </c>
    </row>
    <row r="14" spans="1:11" ht="18.75" customHeight="1" x14ac:dyDescent="0.3">
      <c r="A14" s="13">
        <v>677282024</v>
      </c>
      <c r="B14" s="6">
        <v>45317</v>
      </c>
      <c r="C14" s="13" t="s">
        <v>0</v>
      </c>
      <c r="D14" s="13" t="s">
        <v>2</v>
      </c>
      <c r="E14" s="6">
        <v>45329</v>
      </c>
      <c r="F14" s="6">
        <v>45337</v>
      </c>
      <c r="G14" s="15" t="s">
        <v>48</v>
      </c>
      <c r="H14" s="14" t="s">
        <v>70</v>
      </c>
      <c r="I14" s="16" t="s">
        <v>71</v>
      </c>
      <c r="J14" s="36" t="s">
        <v>149</v>
      </c>
      <c r="K14" s="36" t="s">
        <v>149</v>
      </c>
    </row>
    <row r="15" spans="1:11" ht="18.75" customHeight="1" x14ac:dyDescent="0.3">
      <c r="A15" s="13" t="s">
        <v>49</v>
      </c>
      <c r="B15" s="6">
        <v>45320</v>
      </c>
      <c r="C15" s="13" t="s">
        <v>0</v>
      </c>
      <c r="D15" s="13" t="s">
        <v>2</v>
      </c>
      <c r="E15" s="6">
        <v>45331</v>
      </c>
      <c r="F15" s="6">
        <v>45338</v>
      </c>
      <c r="G15" s="15" t="s">
        <v>39</v>
      </c>
      <c r="H15" s="14" t="s">
        <v>72</v>
      </c>
      <c r="I15" s="16" t="s">
        <v>73</v>
      </c>
      <c r="J15" s="36" t="s">
        <v>148</v>
      </c>
      <c r="K15" s="36" t="s">
        <v>148</v>
      </c>
    </row>
    <row r="16" spans="1:11" ht="18.75" customHeight="1" x14ac:dyDescent="0.3">
      <c r="A16" s="13" t="s">
        <v>103</v>
      </c>
      <c r="B16" s="6">
        <v>45335</v>
      </c>
      <c r="C16" s="13" t="s">
        <v>0</v>
      </c>
      <c r="D16" s="13" t="s">
        <v>3</v>
      </c>
      <c r="E16" s="6">
        <v>45334</v>
      </c>
      <c r="F16" s="6">
        <v>45355</v>
      </c>
      <c r="G16" s="30" t="s">
        <v>104</v>
      </c>
      <c r="H16" s="14" t="s">
        <v>105</v>
      </c>
      <c r="I16" s="16" t="s">
        <v>100</v>
      </c>
      <c r="J16" s="37" t="s">
        <v>156</v>
      </c>
      <c r="K16" s="37" t="s">
        <v>146</v>
      </c>
    </row>
    <row r="17" spans="1:11" ht="18.75" customHeight="1" x14ac:dyDescent="0.3">
      <c r="A17" s="13">
        <v>702182024</v>
      </c>
      <c r="B17" s="6">
        <v>45321</v>
      </c>
      <c r="C17" s="13" t="s">
        <v>0</v>
      </c>
      <c r="D17" s="13" t="s">
        <v>2</v>
      </c>
      <c r="E17" s="6">
        <v>45332</v>
      </c>
      <c r="F17" s="6">
        <v>45341</v>
      </c>
      <c r="G17" s="31" t="s">
        <v>106</v>
      </c>
      <c r="H17" s="14" t="s">
        <v>107</v>
      </c>
      <c r="I17" s="16" t="s">
        <v>58</v>
      </c>
      <c r="J17" s="36" t="s">
        <v>143</v>
      </c>
      <c r="K17" s="36" t="s">
        <v>143</v>
      </c>
    </row>
    <row r="18" spans="1:11" ht="18.75" customHeight="1" x14ac:dyDescent="0.3">
      <c r="A18" s="13">
        <v>701772024</v>
      </c>
      <c r="B18" s="6">
        <v>45321</v>
      </c>
      <c r="C18" s="13" t="s">
        <v>0</v>
      </c>
      <c r="D18" s="13" t="s">
        <v>2</v>
      </c>
      <c r="E18" s="6">
        <v>45331</v>
      </c>
      <c r="F18" s="6">
        <v>45341</v>
      </c>
      <c r="G18" s="31" t="s">
        <v>106</v>
      </c>
      <c r="H18" s="14" t="s">
        <v>108</v>
      </c>
      <c r="I18" s="16" t="s">
        <v>58</v>
      </c>
      <c r="J18" s="36" t="s">
        <v>148</v>
      </c>
      <c r="K18" s="36" t="s">
        <v>148</v>
      </c>
    </row>
    <row r="19" spans="1:11" ht="18.75" customHeight="1" x14ac:dyDescent="0.3">
      <c r="A19" s="13">
        <v>805222024</v>
      </c>
      <c r="B19" s="6">
        <v>45324</v>
      </c>
      <c r="C19" s="13" t="s">
        <v>0</v>
      </c>
      <c r="D19" s="13" t="s">
        <v>2</v>
      </c>
      <c r="E19" s="6">
        <v>45329</v>
      </c>
      <c r="F19" s="6">
        <v>45344</v>
      </c>
      <c r="G19" s="31" t="s">
        <v>109</v>
      </c>
      <c r="H19" s="14" t="s">
        <v>110</v>
      </c>
      <c r="I19" s="16" t="s">
        <v>98</v>
      </c>
      <c r="J19" s="36" t="s">
        <v>148</v>
      </c>
      <c r="K19" s="36" t="s">
        <v>148</v>
      </c>
    </row>
    <row r="20" spans="1:11" ht="18.75" customHeight="1" x14ac:dyDescent="0.3">
      <c r="A20" s="13">
        <v>781962024</v>
      </c>
      <c r="B20" s="6">
        <v>45327</v>
      </c>
      <c r="C20" s="13" t="s">
        <v>0</v>
      </c>
      <c r="D20" s="13" t="s">
        <v>2</v>
      </c>
      <c r="E20" s="6">
        <v>45328</v>
      </c>
      <c r="F20" s="6">
        <v>45345</v>
      </c>
      <c r="G20" s="31" t="s">
        <v>111</v>
      </c>
      <c r="H20" s="14" t="s">
        <v>112</v>
      </c>
      <c r="I20" s="16" t="s">
        <v>51</v>
      </c>
      <c r="J20" s="37" t="s">
        <v>156</v>
      </c>
      <c r="K20" s="7" t="s">
        <v>19</v>
      </c>
    </row>
    <row r="21" spans="1:11" ht="18.75" customHeight="1" x14ac:dyDescent="0.3">
      <c r="A21" s="13">
        <v>851782024</v>
      </c>
      <c r="B21" s="6">
        <v>45329</v>
      </c>
      <c r="C21" s="13" t="s">
        <v>0</v>
      </c>
      <c r="D21" s="13" t="s">
        <v>2</v>
      </c>
      <c r="E21" s="6">
        <v>45331</v>
      </c>
      <c r="F21" s="6">
        <v>45349</v>
      </c>
      <c r="G21" s="30" t="s">
        <v>113</v>
      </c>
      <c r="H21" s="14" t="s">
        <v>114</v>
      </c>
      <c r="I21" s="16" t="s">
        <v>115</v>
      </c>
      <c r="J21" s="37" t="s">
        <v>156</v>
      </c>
      <c r="K21" s="7" t="s">
        <v>19</v>
      </c>
    </row>
    <row r="22" spans="1:11" ht="18.75" customHeight="1" x14ac:dyDescent="0.3">
      <c r="A22" s="13">
        <v>857372024</v>
      </c>
      <c r="B22" s="6">
        <v>45330</v>
      </c>
      <c r="C22" s="13" t="s">
        <v>0</v>
      </c>
      <c r="D22" s="13" t="s">
        <v>2</v>
      </c>
      <c r="E22" s="6">
        <v>45329</v>
      </c>
      <c r="F22" s="6">
        <v>45350</v>
      </c>
      <c r="G22" s="30" t="s">
        <v>17</v>
      </c>
      <c r="H22" s="14" t="s">
        <v>116</v>
      </c>
      <c r="I22" s="16" t="s">
        <v>53</v>
      </c>
      <c r="J22" s="37" t="s">
        <v>156</v>
      </c>
      <c r="K22" s="7" t="s">
        <v>19</v>
      </c>
    </row>
    <row r="23" spans="1:11" ht="18.75" customHeight="1" x14ac:dyDescent="0.3">
      <c r="A23" s="13">
        <v>891492024</v>
      </c>
      <c r="B23" s="6">
        <v>45330</v>
      </c>
      <c r="C23" s="13" t="s">
        <v>0</v>
      </c>
      <c r="D23" s="13" t="s">
        <v>2</v>
      </c>
      <c r="E23" s="6">
        <v>45333</v>
      </c>
      <c r="F23" s="6">
        <v>45350</v>
      </c>
      <c r="G23" s="30" t="s">
        <v>17</v>
      </c>
      <c r="H23" s="14" t="s">
        <v>117</v>
      </c>
      <c r="I23" s="16" t="s">
        <v>99</v>
      </c>
      <c r="J23" s="37" t="s">
        <v>156</v>
      </c>
      <c r="K23" s="7" t="s">
        <v>19</v>
      </c>
    </row>
    <row r="24" spans="1:11" ht="18.75" customHeight="1" x14ac:dyDescent="0.3">
      <c r="A24" s="13">
        <v>899122024</v>
      </c>
      <c r="B24" s="6">
        <v>45331</v>
      </c>
      <c r="C24" s="13" t="s">
        <v>0</v>
      </c>
      <c r="D24" s="13" t="s">
        <v>2</v>
      </c>
      <c r="E24" s="6">
        <v>45331</v>
      </c>
      <c r="F24" s="6">
        <v>45351</v>
      </c>
      <c r="G24" s="30" t="s">
        <v>38</v>
      </c>
      <c r="H24" s="14" t="s">
        <v>118</v>
      </c>
      <c r="I24" s="16" t="s">
        <v>55</v>
      </c>
      <c r="J24" s="37" t="s">
        <v>156</v>
      </c>
      <c r="K24" s="7" t="s">
        <v>19</v>
      </c>
    </row>
    <row r="25" spans="1:11" ht="18.75" customHeight="1" x14ac:dyDescent="0.3">
      <c r="A25" s="13">
        <v>900232024</v>
      </c>
      <c r="B25" s="6">
        <v>45331</v>
      </c>
      <c r="C25" s="13" t="s">
        <v>0</v>
      </c>
      <c r="D25" s="13" t="s">
        <v>2</v>
      </c>
      <c r="E25" s="6">
        <v>45331</v>
      </c>
      <c r="F25" s="6">
        <v>45351</v>
      </c>
      <c r="G25" s="30" t="s">
        <v>38</v>
      </c>
      <c r="H25" s="14" t="s">
        <v>119</v>
      </c>
      <c r="I25" s="16" t="s">
        <v>74</v>
      </c>
      <c r="J25" s="37" t="s">
        <v>156</v>
      </c>
      <c r="K25" s="7" t="s">
        <v>19</v>
      </c>
    </row>
    <row r="26" spans="1:11" ht="18.75" customHeight="1" x14ac:dyDescent="0.3">
      <c r="A26" s="13">
        <v>928822024</v>
      </c>
      <c r="B26" s="6">
        <v>45334</v>
      </c>
      <c r="C26" s="13" t="s">
        <v>0</v>
      </c>
      <c r="D26" s="13" t="s">
        <v>2</v>
      </c>
      <c r="E26" s="6">
        <v>45331</v>
      </c>
      <c r="F26" s="6">
        <v>45352</v>
      </c>
      <c r="G26" s="30" t="s">
        <v>120</v>
      </c>
      <c r="H26" s="14" t="s">
        <v>121</v>
      </c>
      <c r="I26" s="16" t="s">
        <v>74</v>
      </c>
      <c r="J26" s="37" t="s">
        <v>156</v>
      </c>
      <c r="K26" s="7" t="s">
        <v>19</v>
      </c>
    </row>
    <row r="27" spans="1:11" ht="18.75" customHeight="1" x14ac:dyDescent="0.3">
      <c r="A27" s="13">
        <v>953472024</v>
      </c>
      <c r="B27" s="6">
        <v>45335</v>
      </c>
      <c r="C27" s="13" t="s">
        <v>0</v>
      </c>
      <c r="D27" s="13" t="s">
        <v>2</v>
      </c>
      <c r="E27" s="6">
        <v>45334</v>
      </c>
      <c r="F27" s="6">
        <v>45355</v>
      </c>
      <c r="G27" s="30" t="s">
        <v>104</v>
      </c>
      <c r="H27" s="14" t="s">
        <v>122</v>
      </c>
      <c r="I27" s="16" t="s">
        <v>53</v>
      </c>
      <c r="J27" s="37" t="s">
        <v>156</v>
      </c>
      <c r="K27" s="7" t="s">
        <v>19</v>
      </c>
    </row>
    <row r="28" spans="1:11" ht="18.75" customHeight="1" x14ac:dyDescent="0.3">
      <c r="A28" s="13">
        <v>966082024</v>
      </c>
      <c r="B28" s="6">
        <v>45335</v>
      </c>
      <c r="C28" s="13" t="s">
        <v>0</v>
      </c>
      <c r="D28" s="13" t="s">
        <v>2</v>
      </c>
      <c r="E28" s="6">
        <v>45335</v>
      </c>
      <c r="F28" s="6">
        <v>45355</v>
      </c>
      <c r="G28" s="30" t="s">
        <v>104</v>
      </c>
      <c r="H28" s="14" t="s">
        <v>123</v>
      </c>
      <c r="I28" s="16" t="s">
        <v>75</v>
      </c>
      <c r="J28" s="37" t="s">
        <v>156</v>
      </c>
      <c r="K28" s="7" t="s">
        <v>19</v>
      </c>
    </row>
    <row r="29" spans="1:11" ht="18.75" customHeight="1" x14ac:dyDescent="0.3">
      <c r="A29" s="13">
        <v>924532024</v>
      </c>
      <c r="B29" s="6">
        <v>45336</v>
      </c>
      <c r="C29" s="13" t="s">
        <v>0</v>
      </c>
      <c r="D29" s="13" t="s">
        <v>2</v>
      </c>
      <c r="E29" s="6">
        <v>45335</v>
      </c>
      <c r="F29" s="6">
        <v>45356</v>
      </c>
      <c r="G29" s="30" t="s">
        <v>28</v>
      </c>
      <c r="H29" s="14" t="s">
        <v>124</v>
      </c>
      <c r="I29" s="13" t="s">
        <v>125</v>
      </c>
      <c r="J29" s="37" t="s">
        <v>156</v>
      </c>
      <c r="K29" s="7" t="s">
        <v>19</v>
      </c>
    </row>
    <row r="30" spans="1:11" ht="18.75" customHeight="1" x14ac:dyDescent="0.3">
      <c r="A30" s="13">
        <v>987142024</v>
      </c>
      <c r="B30" s="6">
        <v>45336</v>
      </c>
      <c r="C30" s="13" t="s">
        <v>0</v>
      </c>
      <c r="D30" s="13" t="s">
        <v>2</v>
      </c>
      <c r="E30" s="6">
        <v>45335</v>
      </c>
      <c r="F30" s="6">
        <v>45356</v>
      </c>
      <c r="G30" s="30" t="s">
        <v>28</v>
      </c>
      <c r="H30" s="14" t="s">
        <v>126</v>
      </c>
      <c r="I30" s="16" t="s">
        <v>58</v>
      </c>
      <c r="J30" s="37" t="s">
        <v>156</v>
      </c>
      <c r="K30" s="7" t="s">
        <v>19</v>
      </c>
    </row>
    <row r="31" spans="1:11" ht="18.75" customHeight="1" x14ac:dyDescent="0.3">
      <c r="A31" s="13">
        <v>939432024</v>
      </c>
      <c r="B31" s="6">
        <v>45336</v>
      </c>
      <c r="C31" s="13" t="s">
        <v>0</v>
      </c>
      <c r="D31" s="13" t="s">
        <v>2</v>
      </c>
      <c r="E31" s="6">
        <v>45335</v>
      </c>
      <c r="F31" s="6">
        <v>45356</v>
      </c>
      <c r="G31" s="30" t="s">
        <v>28</v>
      </c>
      <c r="H31" s="14" t="s">
        <v>127</v>
      </c>
      <c r="I31" s="16" t="s">
        <v>51</v>
      </c>
      <c r="J31" s="37" t="s">
        <v>156</v>
      </c>
      <c r="K31" s="7" t="s">
        <v>19</v>
      </c>
    </row>
    <row r="32" spans="1:11" ht="18.75" customHeight="1" x14ac:dyDescent="0.3">
      <c r="A32" s="13">
        <v>999652024</v>
      </c>
      <c r="B32" s="6">
        <v>45337</v>
      </c>
      <c r="C32" s="13" t="s">
        <v>0</v>
      </c>
      <c r="D32" s="13" t="s">
        <v>2</v>
      </c>
      <c r="E32" s="6">
        <v>45336</v>
      </c>
      <c r="F32" s="6">
        <v>45357</v>
      </c>
      <c r="G32" s="30" t="s">
        <v>128</v>
      </c>
      <c r="H32" s="14" t="s">
        <v>129</v>
      </c>
      <c r="I32" s="16" t="s">
        <v>76</v>
      </c>
      <c r="J32" s="36" t="s">
        <v>150</v>
      </c>
      <c r="K32" s="36" t="s">
        <v>150</v>
      </c>
    </row>
    <row r="33" spans="1:11" ht="18.75" customHeight="1" x14ac:dyDescent="0.3">
      <c r="A33" s="13">
        <v>1016972024</v>
      </c>
      <c r="B33" s="6">
        <v>45337</v>
      </c>
      <c r="C33" s="13" t="s">
        <v>0</v>
      </c>
      <c r="D33" s="13" t="s">
        <v>2</v>
      </c>
      <c r="E33" s="6">
        <v>45336</v>
      </c>
      <c r="F33" s="6">
        <v>45357</v>
      </c>
      <c r="G33" s="30" t="s">
        <v>128</v>
      </c>
      <c r="H33" s="14" t="s">
        <v>130</v>
      </c>
      <c r="I33" s="16" t="s">
        <v>75</v>
      </c>
      <c r="J33" s="37" t="s">
        <v>156</v>
      </c>
      <c r="K33" s="7" t="s">
        <v>19</v>
      </c>
    </row>
    <row r="34" spans="1:11" ht="18.75" customHeight="1" x14ac:dyDescent="0.3">
      <c r="A34" s="13">
        <v>1000952024</v>
      </c>
      <c r="B34" s="6">
        <v>45337</v>
      </c>
      <c r="C34" s="13" t="s">
        <v>0</v>
      </c>
      <c r="D34" s="13" t="s">
        <v>2</v>
      </c>
      <c r="E34" s="6">
        <v>45337</v>
      </c>
      <c r="F34" s="6">
        <v>45357</v>
      </c>
      <c r="G34" s="30" t="s">
        <v>128</v>
      </c>
      <c r="H34" s="14" t="s">
        <v>131</v>
      </c>
      <c r="I34" s="16" t="s">
        <v>74</v>
      </c>
      <c r="J34" s="37" t="s">
        <v>156</v>
      </c>
      <c r="K34" s="7" t="s">
        <v>19</v>
      </c>
    </row>
    <row r="35" spans="1:11" ht="18.75" customHeight="1" x14ac:dyDescent="0.3">
      <c r="A35" s="13">
        <v>843442024</v>
      </c>
      <c r="B35" s="6">
        <v>45338</v>
      </c>
      <c r="C35" s="13" t="s">
        <v>0</v>
      </c>
      <c r="D35" s="13" t="s">
        <v>2</v>
      </c>
      <c r="E35" s="6">
        <v>45338</v>
      </c>
      <c r="F35" s="6">
        <v>45358</v>
      </c>
      <c r="G35" s="30" t="s">
        <v>132</v>
      </c>
      <c r="H35" s="14" t="s">
        <v>133</v>
      </c>
      <c r="I35" s="16" t="s">
        <v>101</v>
      </c>
      <c r="J35" s="37" t="s">
        <v>156</v>
      </c>
      <c r="K35" s="7" t="s">
        <v>19</v>
      </c>
    </row>
    <row r="36" spans="1:11" ht="18.75" customHeight="1" x14ac:dyDescent="0.3">
      <c r="A36" s="13">
        <v>1026132024</v>
      </c>
      <c r="B36" s="6">
        <v>45338</v>
      </c>
      <c r="C36" s="13" t="s">
        <v>0</v>
      </c>
      <c r="D36" s="13" t="s">
        <v>2</v>
      </c>
      <c r="E36" s="6">
        <v>45337</v>
      </c>
      <c r="F36" s="6">
        <v>45384</v>
      </c>
      <c r="G36" s="30" t="s">
        <v>134</v>
      </c>
      <c r="H36" s="14" t="s">
        <v>135</v>
      </c>
      <c r="I36" s="16" t="s">
        <v>55</v>
      </c>
      <c r="J36" s="37" t="s">
        <v>156</v>
      </c>
      <c r="K36" s="7" t="s">
        <v>19</v>
      </c>
    </row>
    <row r="37" spans="1:11" x14ac:dyDescent="0.3">
      <c r="A37" s="17">
        <v>5102024</v>
      </c>
      <c r="B37" s="6">
        <v>45339</v>
      </c>
      <c r="C37" s="34" t="s">
        <v>0</v>
      </c>
      <c r="D37" s="34" t="s">
        <v>2</v>
      </c>
      <c r="E37" s="35">
        <v>45328</v>
      </c>
      <c r="F37" s="35">
        <v>45296</v>
      </c>
      <c r="G37" s="15">
        <v>32</v>
      </c>
      <c r="H37" s="17">
        <v>20244600338312</v>
      </c>
      <c r="I37" s="16" t="s">
        <v>74</v>
      </c>
      <c r="J37" s="33" t="s">
        <v>136</v>
      </c>
      <c r="K37" s="33" t="s">
        <v>136</v>
      </c>
    </row>
  </sheetData>
  <conditionalFormatting sqref="H2:H37">
    <cfRule type="duplicateValues" dxfId="1" priority="3"/>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F5121-66DD-434B-9D10-8AC729354EB9}">
  <dimension ref="A1:E23"/>
  <sheetViews>
    <sheetView tabSelected="1" topLeftCell="A12" workbookViewId="0">
      <selection sqref="A1:D23"/>
    </sheetView>
  </sheetViews>
  <sheetFormatPr baseColWidth="10" defaultRowHeight="15" x14ac:dyDescent="0.25"/>
  <cols>
    <col min="1" max="1" width="41.85546875" style="20" customWidth="1"/>
    <col min="2" max="2" width="32" style="20" customWidth="1"/>
    <col min="3" max="3" width="33.5703125" style="20" customWidth="1"/>
    <col min="4" max="4" width="97.28515625" style="20" customWidth="1"/>
    <col min="5" max="5" width="17.7109375" style="20" customWidth="1"/>
    <col min="6" max="16384" width="11.42578125" style="20"/>
  </cols>
  <sheetData>
    <row r="1" spans="1:5" ht="16.5" x14ac:dyDescent="0.25">
      <c r="A1" s="21" t="s">
        <v>78</v>
      </c>
      <c r="B1" s="22" t="s">
        <v>79</v>
      </c>
      <c r="C1" s="23" t="s">
        <v>80</v>
      </c>
      <c r="D1" s="19" t="s">
        <v>18</v>
      </c>
      <c r="E1" s="19" t="s">
        <v>137</v>
      </c>
    </row>
    <row r="2" spans="1:5" ht="30" x14ac:dyDescent="0.25">
      <c r="A2" s="24">
        <v>5102024</v>
      </c>
      <c r="B2" s="17">
        <v>20244600338312</v>
      </c>
      <c r="C2" s="25" t="s">
        <v>74</v>
      </c>
      <c r="D2" s="26" t="s">
        <v>81</v>
      </c>
      <c r="E2" s="32" t="s">
        <v>136</v>
      </c>
    </row>
    <row r="3" spans="1:5" ht="30" x14ac:dyDescent="0.25">
      <c r="A3" s="27">
        <v>5722024</v>
      </c>
      <c r="B3" s="17">
        <v>20244600337482</v>
      </c>
      <c r="C3" s="25" t="s">
        <v>73</v>
      </c>
      <c r="D3" s="26" t="s">
        <v>82</v>
      </c>
      <c r="E3" s="32" t="s">
        <v>136</v>
      </c>
    </row>
    <row r="4" spans="1:5" ht="30" x14ac:dyDescent="0.25">
      <c r="A4" s="27">
        <v>240512024</v>
      </c>
      <c r="B4" s="17">
        <v>20244600375122</v>
      </c>
      <c r="C4" s="25" t="s">
        <v>76</v>
      </c>
      <c r="D4" s="26" t="s">
        <v>83</v>
      </c>
      <c r="E4" s="32" t="s">
        <v>136</v>
      </c>
    </row>
    <row r="5" spans="1:5" ht="30" x14ac:dyDescent="0.25">
      <c r="A5" s="27">
        <v>306532024</v>
      </c>
      <c r="B5" s="17">
        <v>20244600363892</v>
      </c>
      <c r="C5" s="25" t="s">
        <v>74</v>
      </c>
      <c r="D5" s="26" t="s">
        <v>84</v>
      </c>
      <c r="E5" s="32" t="s">
        <v>136</v>
      </c>
    </row>
    <row r="6" spans="1:5" ht="30" x14ac:dyDescent="0.25">
      <c r="A6" s="27">
        <v>379082024</v>
      </c>
      <c r="B6" s="17">
        <v>20244600353612</v>
      </c>
      <c r="C6" s="25" t="s">
        <v>75</v>
      </c>
      <c r="D6" s="26" t="s">
        <v>85</v>
      </c>
      <c r="E6" s="32" t="s">
        <v>136</v>
      </c>
    </row>
    <row r="7" spans="1:5" ht="30" x14ac:dyDescent="0.25">
      <c r="A7" s="27">
        <v>392952024</v>
      </c>
      <c r="B7" s="17">
        <v>20244600381102</v>
      </c>
      <c r="C7" s="25" t="s">
        <v>76</v>
      </c>
      <c r="D7" s="26" t="s">
        <v>86</v>
      </c>
      <c r="E7" s="32" t="s">
        <v>136</v>
      </c>
    </row>
    <row r="8" spans="1:5" ht="30" x14ac:dyDescent="0.25">
      <c r="A8" s="27">
        <v>626632024</v>
      </c>
      <c r="B8" s="17">
        <v>20245210006562</v>
      </c>
      <c r="C8" s="25" t="s">
        <v>77</v>
      </c>
      <c r="D8" s="26" t="s">
        <v>87</v>
      </c>
      <c r="E8" s="32" t="s">
        <v>136</v>
      </c>
    </row>
    <row r="9" spans="1:5" ht="45" x14ac:dyDescent="0.25">
      <c r="A9" s="28">
        <v>702302024</v>
      </c>
      <c r="B9" s="18">
        <v>20244600316352</v>
      </c>
      <c r="C9" s="29" t="s">
        <v>58</v>
      </c>
      <c r="D9" s="26" t="s">
        <v>88</v>
      </c>
      <c r="E9" s="32" t="s">
        <v>136</v>
      </c>
    </row>
    <row r="10" spans="1:5" ht="33" x14ac:dyDescent="0.25">
      <c r="A10" s="27">
        <v>242732024</v>
      </c>
      <c r="B10" s="17">
        <v>20244600193832</v>
      </c>
      <c r="C10" s="8" t="s">
        <v>51</v>
      </c>
      <c r="D10" s="26" t="s">
        <v>144</v>
      </c>
      <c r="E10" s="32" t="s">
        <v>136</v>
      </c>
    </row>
    <row r="11" spans="1:5" ht="45" x14ac:dyDescent="0.25">
      <c r="A11" s="27" t="s">
        <v>33</v>
      </c>
      <c r="B11" s="17">
        <v>20244600395042</v>
      </c>
      <c r="C11" s="8" t="s">
        <v>53</v>
      </c>
      <c r="D11" s="26" t="s">
        <v>89</v>
      </c>
      <c r="E11" s="32" t="s">
        <v>138</v>
      </c>
    </row>
    <row r="12" spans="1:5" ht="45" x14ac:dyDescent="0.25">
      <c r="A12" s="27" t="s">
        <v>34</v>
      </c>
      <c r="B12" s="17">
        <v>20244600378032</v>
      </c>
      <c r="C12" s="8" t="s">
        <v>55</v>
      </c>
      <c r="D12" s="26" t="s">
        <v>90</v>
      </c>
      <c r="E12" s="32" t="s">
        <v>138</v>
      </c>
    </row>
    <row r="13" spans="1:5" ht="45" x14ac:dyDescent="0.25">
      <c r="A13" s="27" t="s">
        <v>37</v>
      </c>
      <c r="B13" s="17">
        <v>20244600378492</v>
      </c>
      <c r="C13" s="8" t="s">
        <v>53</v>
      </c>
      <c r="D13" s="26" t="s">
        <v>91</v>
      </c>
      <c r="E13" s="32" t="s">
        <v>138</v>
      </c>
    </row>
    <row r="14" spans="1:5" ht="45" x14ac:dyDescent="0.25">
      <c r="A14" s="27" t="s">
        <v>43</v>
      </c>
      <c r="B14" s="17">
        <v>20244600467952</v>
      </c>
      <c r="C14" s="8" t="s">
        <v>58</v>
      </c>
      <c r="D14" s="26" t="s">
        <v>92</v>
      </c>
      <c r="E14" s="32" t="s">
        <v>138</v>
      </c>
    </row>
    <row r="15" spans="1:5" ht="45" x14ac:dyDescent="0.25">
      <c r="A15" s="27" t="s">
        <v>35</v>
      </c>
      <c r="B15" s="17">
        <v>20244600330582</v>
      </c>
      <c r="C15" s="13" t="s">
        <v>60</v>
      </c>
      <c r="D15" s="26" t="s">
        <v>93</v>
      </c>
      <c r="E15" s="32" t="s">
        <v>138</v>
      </c>
    </row>
    <row r="16" spans="1:5" ht="45" x14ac:dyDescent="0.25">
      <c r="A16" s="27" t="s">
        <v>44</v>
      </c>
      <c r="B16" s="17">
        <v>20244600283862</v>
      </c>
      <c r="C16" s="13" t="s">
        <v>60</v>
      </c>
      <c r="D16" s="26" t="s">
        <v>94</v>
      </c>
      <c r="E16" s="32" t="s">
        <v>138</v>
      </c>
    </row>
    <row r="17" spans="1:5" ht="51.75" customHeight="1" x14ac:dyDescent="0.25">
      <c r="A17" s="27" t="s">
        <v>36</v>
      </c>
      <c r="B17" s="17">
        <v>20244600318562</v>
      </c>
      <c r="C17" s="13" t="s">
        <v>53</v>
      </c>
      <c r="D17" s="26" t="s">
        <v>140</v>
      </c>
      <c r="E17" s="32" t="s">
        <v>139</v>
      </c>
    </row>
    <row r="18" spans="1:5" ht="45" x14ac:dyDescent="0.25">
      <c r="A18" s="27" t="s">
        <v>31</v>
      </c>
      <c r="B18" s="17">
        <v>20244600265772</v>
      </c>
      <c r="C18" s="13" t="s">
        <v>53</v>
      </c>
      <c r="D18" s="26" t="s">
        <v>95</v>
      </c>
      <c r="E18" s="32" t="s">
        <v>138</v>
      </c>
    </row>
    <row r="19" spans="1:5" ht="45" x14ac:dyDescent="0.25">
      <c r="A19" s="27" t="s">
        <v>45</v>
      </c>
      <c r="B19" s="17">
        <v>20244600410882</v>
      </c>
      <c r="C19" s="13" t="s">
        <v>65</v>
      </c>
      <c r="D19" s="26" t="s">
        <v>141</v>
      </c>
      <c r="E19" s="32" t="s">
        <v>136</v>
      </c>
    </row>
    <row r="20" spans="1:5" ht="33" x14ac:dyDescent="0.25">
      <c r="A20" s="27" t="s">
        <v>46</v>
      </c>
      <c r="B20" s="17">
        <v>20244600395132</v>
      </c>
      <c r="C20" s="13" t="s">
        <v>67</v>
      </c>
      <c r="D20" s="26" t="s">
        <v>142</v>
      </c>
      <c r="E20" s="32" t="s">
        <v>136</v>
      </c>
    </row>
    <row r="21" spans="1:5" ht="45" x14ac:dyDescent="0.25">
      <c r="A21" s="27" t="s">
        <v>47</v>
      </c>
      <c r="B21" s="17">
        <v>20244210375962</v>
      </c>
      <c r="C21" s="13" t="s">
        <v>69</v>
      </c>
      <c r="D21" s="26" t="s">
        <v>96</v>
      </c>
      <c r="E21" s="32" t="s">
        <v>138</v>
      </c>
    </row>
    <row r="22" spans="1:5" ht="45" x14ac:dyDescent="0.25">
      <c r="A22" s="27">
        <v>677282024</v>
      </c>
      <c r="B22" s="17">
        <v>20244600364922</v>
      </c>
      <c r="C22" s="13" t="s">
        <v>71</v>
      </c>
      <c r="D22" s="26" t="s">
        <v>145</v>
      </c>
      <c r="E22" s="32" t="s">
        <v>136</v>
      </c>
    </row>
    <row r="23" spans="1:5" ht="45" x14ac:dyDescent="0.25">
      <c r="A23" s="27" t="s">
        <v>49</v>
      </c>
      <c r="B23" s="17">
        <v>20244600406492</v>
      </c>
      <c r="C23" s="13" t="s">
        <v>73</v>
      </c>
      <c r="D23" s="26" t="s">
        <v>97</v>
      </c>
      <c r="E23" s="32" t="s">
        <v>138</v>
      </c>
    </row>
  </sheetData>
  <phoneticPr fontId="9" type="noConversion"/>
  <conditionalFormatting sqref="B1:B9">
    <cfRule type="duplicateValues" dxfId="0" priority="1"/>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C1E6C-21EC-4CED-88C0-B7118BFE5DC1}">
  <dimension ref="A1:I15"/>
  <sheetViews>
    <sheetView workbookViewId="0">
      <selection sqref="A1:A15"/>
    </sheetView>
  </sheetViews>
  <sheetFormatPr baseColWidth="10" defaultRowHeight="15" x14ac:dyDescent="0.25"/>
  <sheetData>
    <row r="1" spans="1:9" ht="45" x14ac:dyDescent="0.25">
      <c r="A1" s="10">
        <v>4811882023</v>
      </c>
      <c r="B1" s="11">
        <v>45231</v>
      </c>
      <c r="C1" s="10" t="s">
        <v>0</v>
      </c>
      <c r="D1" s="10" t="s">
        <v>2</v>
      </c>
      <c r="E1" s="11">
        <v>45232</v>
      </c>
      <c r="F1" s="11">
        <v>45253</v>
      </c>
      <c r="G1" s="10" t="s">
        <v>20</v>
      </c>
      <c r="H1" s="10"/>
      <c r="I1" s="12"/>
    </row>
    <row r="2" spans="1:9" ht="45" x14ac:dyDescent="0.25">
      <c r="A2" s="10" t="s">
        <v>21</v>
      </c>
      <c r="B2" s="11">
        <v>45251</v>
      </c>
      <c r="C2" s="10" t="s">
        <v>0</v>
      </c>
      <c r="D2" s="10" t="s">
        <v>2</v>
      </c>
      <c r="E2" s="11">
        <v>45266</v>
      </c>
      <c r="F2" s="11">
        <v>45272</v>
      </c>
      <c r="G2" s="10" t="s">
        <v>14</v>
      </c>
      <c r="H2" s="10"/>
      <c r="I2" s="12"/>
    </row>
    <row r="3" spans="1:9" ht="45" x14ac:dyDescent="0.25">
      <c r="A3" s="10">
        <v>4873132023</v>
      </c>
      <c r="B3" s="11">
        <v>45238</v>
      </c>
      <c r="C3" s="10" t="s">
        <v>0</v>
      </c>
      <c r="D3" s="10" t="s">
        <v>2</v>
      </c>
      <c r="E3" s="11">
        <v>45247</v>
      </c>
      <c r="F3" s="11">
        <v>45259</v>
      </c>
      <c r="G3" s="10" t="s">
        <v>22</v>
      </c>
      <c r="H3" s="10"/>
      <c r="I3" s="12"/>
    </row>
    <row r="4" spans="1:9" ht="45" x14ac:dyDescent="0.25">
      <c r="A4" s="10" t="s">
        <v>23</v>
      </c>
      <c r="B4" s="11">
        <v>45238</v>
      </c>
      <c r="C4" s="10" t="s">
        <v>0</v>
      </c>
      <c r="D4" s="10" t="s">
        <v>2</v>
      </c>
      <c r="E4" s="11">
        <v>45266</v>
      </c>
      <c r="F4" s="11">
        <v>45259</v>
      </c>
      <c r="G4" s="10" t="s">
        <v>22</v>
      </c>
      <c r="H4" s="10"/>
      <c r="I4" s="12"/>
    </row>
    <row r="5" spans="1:9" ht="45" x14ac:dyDescent="0.25">
      <c r="A5" s="10" t="s">
        <v>24</v>
      </c>
      <c r="B5" s="11">
        <v>45238</v>
      </c>
      <c r="C5" s="10" t="s">
        <v>0</v>
      </c>
      <c r="D5" s="10" t="s">
        <v>2</v>
      </c>
      <c r="E5" s="11">
        <v>45250</v>
      </c>
      <c r="F5" s="11">
        <v>45259</v>
      </c>
      <c r="G5" s="10" t="s">
        <v>22</v>
      </c>
      <c r="H5" s="10"/>
      <c r="I5" s="12"/>
    </row>
    <row r="6" spans="1:9" ht="45" x14ac:dyDescent="0.25">
      <c r="A6" s="10" t="s">
        <v>25</v>
      </c>
      <c r="B6" s="11">
        <v>45240</v>
      </c>
      <c r="C6" s="10" t="s">
        <v>0</v>
      </c>
      <c r="D6" s="10" t="s">
        <v>3</v>
      </c>
      <c r="E6" s="11">
        <v>45251</v>
      </c>
      <c r="F6" s="11">
        <v>45261</v>
      </c>
      <c r="G6" s="10" t="s">
        <v>16</v>
      </c>
      <c r="H6" s="10"/>
      <c r="I6" s="12"/>
    </row>
    <row r="7" spans="1:9" ht="45" x14ac:dyDescent="0.25">
      <c r="A7" s="10" t="s">
        <v>26</v>
      </c>
      <c r="B7" s="11">
        <v>45245</v>
      </c>
      <c r="C7" s="10" t="s">
        <v>0</v>
      </c>
      <c r="D7" s="10" t="s">
        <v>2</v>
      </c>
      <c r="E7" s="11">
        <v>45259</v>
      </c>
      <c r="F7" s="11">
        <v>45265</v>
      </c>
      <c r="G7" s="10" t="s">
        <v>15</v>
      </c>
      <c r="H7" s="10"/>
      <c r="I7" s="12"/>
    </row>
    <row r="8" spans="1:9" ht="45" x14ac:dyDescent="0.25">
      <c r="A8" s="10" t="s">
        <v>27</v>
      </c>
      <c r="B8" s="11">
        <v>45251</v>
      </c>
      <c r="C8" s="10" t="s">
        <v>0</v>
      </c>
      <c r="D8" s="10" t="s">
        <v>2</v>
      </c>
      <c r="E8" s="11">
        <v>45266</v>
      </c>
      <c r="F8" s="11">
        <v>45272</v>
      </c>
      <c r="G8" s="10" t="s">
        <v>14</v>
      </c>
      <c r="H8" s="10"/>
      <c r="I8" s="12"/>
    </row>
    <row r="9" spans="1:9" ht="45" x14ac:dyDescent="0.25">
      <c r="A9" s="10">
        <v>5194902023</v>
      </c>
      <c r="B9" s="11">
        <v>45251</v>
      </c>
      <c r="C9" s="10" t="s">
        <v>0</v>
      </c>
      <c r="D9" s="10" t="s">
        <v>2</v>
      </c>
      <c r="E9" s="11">
        <v>45260</v>
      </c>
      <c r="F9" s="11">
        <v>45272</v>
      </c>
      <c r="G9" s="10" t="s">
        <v>14</v>
      </c>
      <c r="H9" s="10"/>
      <c r="I9" s="12"/>
    </row>
    <row r="10" spans="1:9" ht="45" x14ac:dyDescent="0.25">
      <c r="A10" s="10">
        <v>5171222023</v>
      </c>
      <c r="B10" s="11">
        <v>45252</v>
      </c>
      <c r="C10" s="10" t="s">
        <v>0</v>
      </c>
      <c r="D10" s="10" t="s">
        <v>3</v>
      </c>
      <c r="E10" s="11">
        <v>45261</v>
      </c>
      <c r="F10" s="11">
        <v>45273</v>
      </c>
      <c r="G10" s="10" t="s">
        <v>4</v>
      </c>
      <c r="H10" s="10"/>
      <c r="I10" s="12"/>
    </row>
    <row r="11" spans="1:9" ht="45" x14ac:dyDescent="0.25">
      <c r="A11" s="10">
        <v>5376632023</v>
      </c>
      <c r="B11" s="11">
        <v>45259</v>
      </c>
      <c r="C11" s="10" t="s">
        <v>0</v>
      </c>
      <c r="D11" s="10" t="s">
        <v>1</v>
      </c>
      <c r="E11" s="11">
        <v>45258</v>
      </c>
      <c r="F11" s="11">
        <v>45280</v>
      </c>
      <c r="G11" s="10" t="s">
        <v>17</v>
      </c>
      <c r="H11" s="10"/>
      <c r="I11" s="12"/>
    </row>
    <row r="12" spans="1:9" ht="45" x14ac:dyDescent="0.25">
      <c r="A12" s="10">
        <v>5337732023</v>
      </c>
      <c r="B12" s="11">
        <v>45259</v>
      </c>
      <c r="C12" s="10" t="s">
        <v>0</v>
      </c>
      <c r="D12" s="10" t="s">
        <v>2</v>
      </c>
      <c r="E12" s="11">
        <v>45266</v>
      </c>
      <c r="F12" s="11">
        <v>45280</v>
      </c>
      <c r="G12" s="10" t="s">
        <v>17</v>
      </c>
      <c r="H12" s="10"/>
      <c r="I12" s="12"/>
    </row>
    <row r="13" spans="1:9" ht="45" x14ac:dyDescent="0.25">
      <c r="A13" s="10">
        <v>5374342023</v>
      </c>
      <c r="B13" s="11">
        <v>45259</v>
      </c>
      <c r="C13" s="10" t="s">
        <v>0</v>
      </c>
      <c r="D13" s="10" t="s">
        <v>2</v>
      </c>
      <c r="E13" s="11">
        <v>45266</v>
      </c>
      <c r="F13" s="11">
        <v>45280</v>
      </c>
      <c r="G13" s="10" t="s">
        <v>17</v>
      </c>
      <c r="H13" s="10"/>
      <c r="I13" s="12"/>
    </row>
    <row r="14" spans="1:9" ht="45" x14ac:dyDescent="0.25">
      <c r="A14" s="10">
        <v>5431312023</v>
      </c>
      <c r="B14" s="11">
        <v>45265</v>
      </c>
      <c r="C14" s="10" t="s">
        <v>0</v>
      </c>
      <c r="D14" s="10" t="s">
        <v>2</v>
      </c>
      <c r="E14" s="11">
        <v>45267</v>
      </c>
      <c r="F14" s="11">
        <v>45287</v>
      </c>
      <c r="G14" s="10" t="s">
        <v>28</v>
      </c>
      <c r="H14" s="10"/>
      <c r="I14" s="12"/>
    </row>
    <row r="15" spans="1:9" x14ac:dyDescent="0.25">
      <c r="A15" s="10">
        <v>5472922023</v>
      </c>
    </row>
  </sheetData>
  <hyperlinks>
    <hyperlink ref="I1" r:id="rId1" tooltip="Gestionar" display="https://sdqs.bogota.gov.co/sdqs/publico/bandejaEntrada/" xr:uid="{5817912E-A21D-4DAB-AB58-0EAF42A8AC47}"/>
    <hyperlink ref="I2" r:id="rId2" tooltip="Gestionar" display="https://sdqs.bogota.gov.co/sdqs/publico/bandejaEntrada/" xr:uid="{56F90E89-749B-4361-80FE-C223F39E8C59}"/>
    <hyperlink ref="I3" r:id="rId3" tooltip="Gestionar" display="https://sdqs.bogota.gov.co/sdqs/publico/bandejaEntrada/" xr:uid="{95D6B86F-8B1E-4EAC-B788-98D99B8CE6F9}"/>
    <hyperlink ref="I4" r:id="rId4" tooltip="Gestionar" display="https://sdqs.bogota.gov.co/sdqs/publico/bandejaEntrada/" xr:uid="{C94B49C6-EF73-4046-B4A3-B1FFD6D2BBDE}"/>
    <hyperlink ref="I5" r:id="rId5" tooltip="Gestionar" display="https://sdqs.bogota.gov.co/sdqs/publico/bandejaEntrada/" xr:uid="{74D268B9-C06E-4D7D-B826-534C467420FC}"/>
    <hyperlink ref="I6" r:id="rId6" tooltip="Gestionar" display="https://sdqs.bogota.gov.co/sdqs/publico/bandejaEntrada/" xr:uid="{C95B0CE3-0CF6-46C4-9291-550400CD241E}"/>
    <hyperlink ref="I7" r:id="rId7" tooltip="Gestionar" display="https://sdqs.bogota.gov.co/sdqs/publico/bandejaEntrada/" xr:uid="{891492B3-00FD-4E04-BF9C-14C96CFA18D7}"/>
    <hyperlink ref="I8" r:id="rId8" tooltip="Gestionar" display="https://sdqs.bogota.gov.co/sdqs/publico/bandejaEntrada/" xr:uid="{486BE6D7-1F60-44FA-BF52-B53A09FD6368}"/>
    <hyperlink ref="I9" r:id="rId9" tooltip="Gestionar" display="https://sdqs.bogota.gov.co/sdqs/publico/bandejaEntrada/" xr:uid="{EDC719AE-B57F-46BD-9A6F-3701157445FF}"/>
    <hyperlink ref="I10" r:id="rId10" tooltip="Gestionar" display="https://sdqs.bogota.gov.co/sdqs/publico/bandejaEntrada/" xr:uid="{CEA7B3EA-0C86-4EF9-8F79-CB337B4EC96E}"/>
    <hyperlink ref="I11" r:id="rId11" tooltip="Gestionar" display="https://sdqs.bogota.gov.co/sdqs/publico/bandejaEntrada/" xr:uid="{C377B5E0-AB6E-4CF2-B276-3485DE0EEB93}"/>
    <hyperlink ref="I12" r:id="rId12" tooltip="Gestionar" display="https://sdqs.bogota.gov.co/sdqs/publico/bandejaEntrada/" xr:uid="{9BB85F9C-A9D1-4D37-B87F-3D93BC074852}"/>
    <hyperlink ref="I13" r:id="rId13" tooltip="Gestionar" display="https://sdqs.bogota.gov.co/sdqs/publico/bandejaEntrada/" xr:uid="{40C37138-558D-4A55-8180-6577EBB837CF}"/>
    <hyperlink ref="I14" r:id="rId14" tooltip="Gestionar" display="https://sdqs.bogota.gov.co/sdqs/publico/bandejaEntrada/" xr:uid="{6F5C6B10-AE09-437C-9ECB-3D6BD9C07B2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Hoja2</vt:lpstr>
      <vt:lpstr>BASE DE DATOS BTE</vt:lpstr>
      <vt:lpstr>TER,MINOS VENCIDOS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Dayhan Nathaly Benavides Avila</dc:creator>
  <cp:lastModifiedBy>Sandra Mary Pereira Lizcano</cp:lastModifiedBy>
  <dcterms:created xsi:type="dcterms:W3CDTF">2023-11-20T15:24:13Z</dcterms:created>
  <dcterms:modified xsi:type="dcterms:W3CDTF">2024-02-20T19:44:39Z</dcterms:modified>
</cp:coreProperties>
</file>