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ABRIL 2023\DERECHOS DE PETICION Y ORFEO\SEGUIMIENTOS DERECHOS DE PETICION\"/>
    </mc:Choice>
  </mc:AlternateContent>
  <xr:revisionPtr revIDLastSave="0" documentId="8_{87BB906A-F699-4CDA-8D23-5C8A75074AD6}" xr6:coauthVersionLast="47" xr6:coauthVersionMax="47" xr10:uidLastSave="{00000000-0000-0000-0000-000000000000}"/>
  <bookViews>
    <workbookView xWindow="-120" yWindow="-120" windowWidth="29040" windowHeight="15840" xr2:uid="{DD4F2735-B295-44E6-A6DB-377509AA5CBD}"/>
  </bookViews>
  <sheets>
    <sheet name="Hoja2" sheetId="2" r:id="rId1"/>
    <sheet name="Hoja1" sheetId="1" r:id="rId2"/>
  </sheet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<sst xmlns="http://schemas.openxmlformats.org/spreadsheetml/2006/main" count="13235" uniqueCount="259">
  <si>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</si>
  <si>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</si>
  <si>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</si>
  <si>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</si>
  <si>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</si>
  <si>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</si>
  <si>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</si>
  <si>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</si>
  <si>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</si>
  <si>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</si>
  <si>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</si>
  <si>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</si>
  <si>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</si>
  <si>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</si>
  <si>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</si>
  <si>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</si>
  <si>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</si>
  <si>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</si>
  <si>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</si>
  <si>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</si>
  <si>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</si>
  <si>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</si>
  <si>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</si>
  <si>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</si>
  <si>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</si>
  <si>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</si>
  <si>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</si>
  <si>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</si>
  <si>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</si>
  <si>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</si>
  <si>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</si>
  <si>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</si>
  <si>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</si>
  <si>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</si>
  <si>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</si>
  <si>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</si>
  <si>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</si>
  <si>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</si>
  <si>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</si>
  <si>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</si>
  <si>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</si>
  <si>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</si>
  <si>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</si>
  <si>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</si>
  <si>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</si>
  <si>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</si>
  <si>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</si>
  <si>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</si>
  <si>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</si>
  <si>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</si>
  <si>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</si>
  <si>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</si>
  <si>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</si>
  <si>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</si>
  <si>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</si>
  <si>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</si>
  <si>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</si>
  <si>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</si>
  <si>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</si>
  <si>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</si>
  <si>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</si>
  <si>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</si>
  <si>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</si>
  <si>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</si>
  <si>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</si>
  <si>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</si>
  <si>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</si>
  <si>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</si>
  <si>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</si>
  <si>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</si>
  <si>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</si>
  <si>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</si>
  <si>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</si>
  <si>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</si>
  <si>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</si>
  <si>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</si>
  <si>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</si>
  <si>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</si>
  <si>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</si>
  <si>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</si>
  <si>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</si>
  <si>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</si>
  <si>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</si>
  <si>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</si>
  <si>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</si>
  <si>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</si>
  <si>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</si>
  <si>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</si>
  <si>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</si>
  <si>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</si>
  <si>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</si>
  <si>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</si>
  <si>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</si>
  <si>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</si>
  <si>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</si>
  <si>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</si>
  <si>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</si>
  <si>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</si>
  <si>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</si>
  <si>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</si>
  <si>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</si>
  <si>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</si>
  <si>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</si>
  <si>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</si>
  <si>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</si>
  <si>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</si>
  <si>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</si>
  <si>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</si>
  <si>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</si>
  <si>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</si>
  <si>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</si>
  <si>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</si>
  <si>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</si>
  <si>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</si>
  <si>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</si>
  <si>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</si>
  <si>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</si>
  <si>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</si>
  <si>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</si>
  <si>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</si>
  <si>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</si>
  <si>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</si>
  <si>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</si>
  <si>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</si>
  <si>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</si>
  <si>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</si>
  <si>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</si>
  <si>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</si>
  <si>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</si>
  <si>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</si>
  <si>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</si>
  <si>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</si>
  <si>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</si>
  <si>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</si>
  <si>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</si>
  <si>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</si>
  <si>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</si>
  <si>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</si>
  <si>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</si>
  <si>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</si>
  <si>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</si>
  <si>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</si>
  <si>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</si>
  <si>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</si>
  <si>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</si>
  <si>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</si>
  <si>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</si>
  <si>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</si>
  <si>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</si>
  <si>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</si>
  <si>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</si>
  <si>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</si>
  <si>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</si>
  <si>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</si>
  <si>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</si>
  <si>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</si>
  <si>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</si>
  <si>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</si>
  <si>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</si>
  <si>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</si>
  <si>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</si>
  <si>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</si>
  <si>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</si>
  <si>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</si>
  <si>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</si>
  <si>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</si>
  <si>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</si>
  <si>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</si>
  <si>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</si>
  <si>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</si>
  <si>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</si>
  <si>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</si>
  <si>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</si>
  <si>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</si>
  <si>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</si>
  <si>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</si>
  <si>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</si>
  <si>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</si>
  <si>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</si>
  <si>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</si>
  <si>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</si>
  <si>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</si>
  <si>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</si>
  <si>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</si>
  <si>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</si>
  <si>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</si>
  <si>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</si>
  <si>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</si>
  <si>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</si>
  <si>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</si>
  <si>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</si>
  <si>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</si>
  <si>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</si>
  <si>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</si>
  <si>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</si>
  <si>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</si>
  <si>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</si>
  <si>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</si>
  <si>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</si>
  <si>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</si>
  <si>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</si>
  <si>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</si>
  <si>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</si>
  <si>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</si>
  <si>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</si>
  <si>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</si>
  <si>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</si>
  <si>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</si>
  <si>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</si>
  <si>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</si>
  <si>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</si>
  <si>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</si>
  <si>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</si>
  <si>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</si>
  <si>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</si>
  <si>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</si>
  <si>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</si>
  <si>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</si>
  <si>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</si>
  <si>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</si>
  <si>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</si>
  <si>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</si>
  <si>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</si>
  <si>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</si>
  <si>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</si>
  <si>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</si>
  <si>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</si>
  <si>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</si>
  <si>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</si>
  <si>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>PENDIENTE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</si>
  <si>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</si>
  <si>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</si>
  <si>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</si>
  <si>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</si>
  <si>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</si>
  <si>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</si>
  <si>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</si>
  <si>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</si>
  <si>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JENNY PATRICIA VANEGAS MESA</t>
  </si>
  <si>
    <t>ADRIANA MARIA PENALOZA TORO</t>
  </si>
  <si>
    <t xml:space="preserve">PROEYCTA 	20235230133381          20235230020333    </t>
  </si>
  <si>
    <t xml:space="preserve">PROYECTA 20235230136461       </t>
  </si>
  <si>
    <t xml:space="preserve">PROYECTA 	20235230136731    </t>
  </si>
  <si>
    <t>TRAMITE CONCLUIDO</t>
  </si>
  <si>
    <t>TRAMITE CERRADO CON ACUSE</t>
  </si>
  <si>
    <t>TRAMITE CERRADO FIJACION 25 ABRIL</t>
  </si>
  <si>
    <t xml:space="preserve">PROYECTA 20235230018223          20235230134521         </t>
  </si>
  <si>
    <t xml:space="preserve">PROYECTA 20235220136191         </t>
  </si>
  <si>
    <t xml:space="preserve">PROYECTA 	20235220141281         </t>
  </si>
  <si>
    <t xml:space="preserve">PROYECTA 	20235220136021         </t>
  </si>
  <si>
    <t xml:space="preserve">PROYECTA 20235220136651         </t>
  </si>
  <si>
    <t xml:space="preserve">PROYECTA 	20235220136611     </t>
  </si>
  <si>
    <t>Etiquetas de fila</t>
  </si>
  <si>
    <t>Total general</t>
  </si>
  <si>
    <t>2023</t>
  </si>
  <si>
    <t>Años</t>
  </si>
  <si>
    <t>(Todas)</t>
  </si>
  <si>
    <t>Cuenta de NÚMERO RADICADO</t>
  </si>
  <si>
    <t>WILMER ANDRES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</si>
</sst>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5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3"/>
    </xf>
    <xf numFmtId="0" fontId="1" fillId="7" borderId="0" xfId="0" applyFont="1" applyFill="1" applyAlignment="1">
      <alignment horizontal="left"/>
    </xf>
    <xf numFmtId="0" fontId="1" fillId="7" borderId="0" xfId="0" applyNumberFormat="1" applyFont="1" applyFill="1"/>
    <xf numFmtId="1" fontId="0" fillId="0" borderId="0" xfId="0" applyNumberFormat="1" applyAlignment="1">
      <alignment horizontal="left" indent="2"/>
    </xf>
    <xf numFmtId="0" fontId="8" fillId="0" borderId="0" xfId="0" applyNumberFormat="1" applyFont="1"/>
    <xf numFmtId="0" fontId="1" fillId="0" borderId="0" xfId="0" applyNumberFormat="1" applyFont="1"/>
  </cellXfs>
  <cellStyles count="2">
    <cellStyle name="Normal" xfId="0" builtinId="0"/>
    <cellStyle name="Normal 3" xfId="1" xr:uid="{8A238FD5-9162-40AB-B2CF-654A72CB095E}"/>
  </cellStyles>
  <dxfs count="37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36.723547453701" createdVersion="8" refreshedVersion="8" minRefreshableVersion="3" recordCount="1025" xr:uid="{37A79BBA-B170-4363-AE3C-02EA73AF4AA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4-1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4-14T00:00:00" count="43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</sharedItems>
      <fieldGroup par="22" base="2">
        <rangePr groupBy="months" startDate="2018-03-20T00:00:00" endDate="2023-04-1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4/04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39942" count="95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"/>
        <s v="JENNY PATRICIA VANEGAS MESA"/>
        <s v="ADRIANA MARIA PENALOZA TOR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2">
        <s v="TRAMITE CERRADO"/>
        <e v="#N/A"/>
        <s v="PROEYCTA _x0009_20235230133381          20235230020333    "/>
        <s v="PROYECTA 20235230136461       "/>
        <s v="PROYECTA _x0009_20235230136731    "/>
        <s v="SIN RESPUESTA"/>
        <s v="PROYECTA 20235230018223          20235230134521         "/>
        <s v="PROYECTA 20235220136191         "/>
        <s v="PROYECTA _x0009_20235220141281         "/>
        <s v="PROYECTA _x0009_20235220136021         "/>
        <s v="PROYECTA 20235220136651         "/>
        <s v="PROYECTA _x0009_20235220136611 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4-14T00:00:00"/>
        <groupItems count="6">
          <s v="&lt;20/03/2018"/>
          <s v="Trim.1"/>
          <s v="Trim.2"/>
          <s v="Trim.3"/>
          <s v="Trim.4"/>
          <s v="&gt;14/04/2023"/>
        </groupItems>
      </fieldGroup>
    </cacheField>
    <cacheField name="Años" numFmtId="0" databaseField="0">
      <fieldGroup base="2">
        <rangePr groupBy="years" startDate="2018-03-20T00:00:00" endDate="2023-04-14T00:00:00"/>
        <groupItems count="8">
          <s v="&lt;20/03/2018"/>
          <s v="2018"/>
          <s v="2019"/>
          <s v="2020"/>
          <s v="2021"/>
          <s v="2022"/>
          <s v="2023"/>
          <s v="&gt;14/0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8"/>
    <e v="#N/A"/>
    <s v="La respuesta no cumple con el procedimiento del Gestor Documental (firma, digitalizacion, envio y acuse)"/>
    <s v="JESSICA JOHANA ANGARITA VARGAS"/>
    <x v="129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Sin respuesta al peticionario"/>
    <s v="JESSICA JOHANA ANGARITA VARGAS"/>
    <x v="122"/>
    <s v="ALCALDÍA"/>
    <s v="SIN RESPUESTA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1"/>
    <x v="923"/>
    <s v="ALCALDIA LOCAL DE CHAPINERO"/>
    <s v="TELEFONO"/>
    <s v="RECLAMO"/>
    <x v="1"/>
    <x v="78"/>
    <e v="#N/A"/>
    <s v="Cerrado sin respuesta al peticionario"/>
    <s v="JESSICA JOHANA ANGARITA VARGAS"/>
    <x v="147"/>
    <s v="ALCALDÍA"/>
    <s v="TRÁMITE CONCLUIDO"/>
    <x v="0"/>
    <m/>
    <m/>
    <s v="PENDIENTE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ALCALDÍA"/>
    <s v="TRÁMITE CONCLUIDO"/>
    <x v="0"/>
    <m/>
    <m/>
    <s v="PENDIENTE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en terminos"/>
    <x v="2"/>
    <x v="931"/>
    <s v="ALCALDIA LOCAL DE CHAPINERO"/>
    <s v="WEB"/>
    <s v="DERECHO DE PETICION DE INTERES GENERAL"/>
    <x v="0"/>
    <x v="49"/>
    <e v="#N/A"/>
    <s v="Sin respuesta al peticionario"/>
    <s v="JESSICA JOHANA ANGARITA VARGAS"/>
    <x v="134"/>
    <s v="ALCALDÍA"/>
    <s v="SIN RESPUESTA"/>
    <x v="4"/>
    <m/>
    <m/>
    <s v="PENDIENTE"/>
  </r>
  <r>
    <d v="2023-04-04T00:00:00"/>
    <n v="1540772023"/>
    <x v="428"/>
    <s v="Pendiente en terminos"/>
    <x v="2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TRAMITE CONCLUIDO"/>
    <s v="TRAMITE CERRADO CON ACUSE"/>
    <x v="5"/>
    <m/>
    <m/>
    <s v="PENDIENTE"/>
  </r>
  <r>
    <d v="2023-04-04T00:00:00"/>
    <n v="1506122023"/>
    <x v="428"/>
    <s v="Pendiente en terminos"/>
    <x v="2"/>
    <x v="933"/>
    <s v="ALCALDIA LOCAL DE CHAPINERO"/>
    <s v="REDES SOCIALES"/>
    <s v="DERECHO DE PETICION DE INTERES GENERAL"/>
    <x v="1"/>
    <x v="78"/>
    <e v="#N/A"/>
    <s v="Sin respuesta al peticionario"/>
    <s v="JESSICA JOHANA ANGARITA VARGAS"/>
    <x v="134"/>
    <s v="TRAMITE CONCLUIDO"/>
    <s v="TRAMITE CERRADO FIJACION 25 ABRIL"/>
    <x v="5"/>
    <m/>
    <m/>
    <s v="PENDIENTE"/>
  </r>
  <r>
    <d v="2023-04-04T00:00:00"/>
    <n v="1575362023"/>
    <x v="429"/>
    <s v="Pendiente en terminos"/>
    <x v="2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TRAMITE CONCLUIDO"/>
    <s v="TRAMITE CERRADO CON ACUSE"/>
    <x v="5"/>
    <m/>
    <m/>
    <s v="PENDIENTE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en terminos"/>
    <x v="1"/>
    <x v="936"/>
    <s v="ALCALDIA LOCAL DE CHAPINERO"/>
    <s v="WEB"/>
    <s v="SOLICITUD DE ACCESO A LA INFORMACION"/>
    <x v="0"/>
    <x v="21"/>
    <e v="#N/A"/>
    <s v="Sin respuesta al peticionario"/>
    <s v="JESSICA JOHANA ANGARITA VARGAS"/>
    <x v="141"/>
    <s v="ALCALDÍA"/>
    <s v="SIN RESPUESTA"/>
    <x v="5"/>
    <m/>
    <m/>
    <s v="PENDIENTE"/>
  </r>
  <r>
    <d v="2023-04-11T00:00:00"/>
    <n v="1616592023"/>
    <x v="430"/>
    <s v="Pendiente en terminos"/>
    <x v="2"/>
    <x v="937"/>
    <s v="ALCALDIA LOCAL DE CHAPINERO"/>
    <s v="WEB"/>
    <s v="DERECHO DE PETICION DE INTERES PARTICULAR"/>
    <x v="0"/>
    <x v="21"/>
    <e v="#N/A"/>
    <s v="Sin respuesta al peticionario"/>
    <s v="JESSICA JOHANA ANGARITA VARGAS"/>
    <x v="133"/>
    <s v="ALCALDÍA"/>
    <s v="SIN RESPUESTA"/>
    <x v="6"/>
    <m/>
    <m/>
    <s v="PENDIENTE"/>
  </r>
  <r>
    <d v="2023-04-11T00:00:00"/>
    <n v="1613322023"/>
    <x v="430"/>
    <s v="Pendiente en terminos"/>
    <x v="2"/>
    <x v="938"/>
    <s v="ALCALDIA LOCAL DE CHAPINERO"/>
    <s v="WEB"/>
    <s v="DERECHO DE PETICION DE INTERES GENERAL"/>
    <x v="1"/>
    <x v="67"/>
    <e v="#N/A"/>
    <s v="Sin respuesta al peticionario"/>
    <s v="JESSICA JOHANA ANGARITA VARGAS"/>
    <x v="133"/>
    <s v="ALCALDÍA"/>
    <s v="SIN RESPUESTA"/>
    <x v="7"/>
    <m/>
    <m/>
    <s v="PENDIENTE"/>
  </r>
  <r>
    <d v="2023-04-11T00:00:00"/>
    <n v="1643162023"/>
    <x v="431"/>
    <s v="Pendiente en terminos"/>
    <x v="2"/>
    <x v="939"/>
    <s v="ALCALDIA LOCAL DE CHAPINERO"/>
    <s v="BUZON"/>
    <s v="DERECHO DE PETICION DE INTERES PARTICULAR"/>
    <x v="1"/>
    <x v="128"/>
    <e v="#N/A"/>
    <s v="Sin respuesta al peticionario"/>
    <s v="JESSICA JOHANA ANGARITA VARGAS"/>
    <x v="125"/>
    <s v="ALCALDÍA"/>
    <s v="SIN RESPUESTA"/>
    <x v="8"/>
    <m/>
    <m/>
    <s v="PENDIENTE"/>
  </r>
  <r>
    <d v="2023-04-11T00:00:00"/>
    <n v="1658652023"/>
    <x v="432"/>
    <s v="Pendiente en terminos"/>
    <x v="2"/>
    <x v="940"/>
    <s v="ALCALDIA LOCAL DE CHAPINERO"/>
    <s v="WEB"/>
    <s v="DERECHO DE PETICION DE INTERES PARTICULAR"/>
    <x v="1"/>
    <x v="78"/>
    <e v="#N/A"/>
    <s v="Sin respuesta al peticionario"/>
    <s v="JESSICA JOHANA ANGARITA VARGAS"/>
    <x v="136"/>
    <s v="ALCALDÍA"/>
    <s v="SIN RESPUESTA"/>
    <x v="9"/>
    <m/>
    <m/>
    <s v="PENDIENTE"/>
  </r>
  <r>
    <d v="2023-04-11T00:00:00"/>
    <n v="1313602023"/>
    <x v="432"/>
    <s v="Pendiente en terminos"/>
    <x v="2"/>
    <x v="941"/>
    <s v="ALCALDIA LOCAL DE CHAPINERO"/>
    <s v="WEB"/>
    <s v="RECLAMO"/>
    <x v="1"/>
    <x v="67"/>
    <e v="#N/A"/>
    <s v="Sin respuesta al peticionario"/>
    <s v="JESSICA JOHANA ANGARITA VARGAS"/>
    <x v="136"/>
    <s v="ALCALDÍA"/>
    <s v="SIN RESPUESTA"/>
    <x v="10"/>
    <m/>
    <m/>
    <s v="PENDIENTE"/>
  </r>
  <r>
    <d v="2023-04-18T00:00:00"/>
    <n v="1322382023"/>
    <x v="433"/>
    <s v="Pendiente en terminos"/>
    <x v="2"/>
    <x v="942"/>
    <s v="ALCALDIA LOCAL DE CHAPINERO"/>
    <s v="TELEFONO"/>
    <s v="DERECHO DE PETICION DE INTERES GENERAL"/>
    <x v="1"/>
    <x v="67"/>
    <e v="#N/A"/>
    <s v="Sin respuesta al peticionario"/>
    <s v="JESSICA JOHANA ANGARITA VARGAS"/>
    <x v="154"/>
    <s v="ALCALDÍA"/>
    <s v="SIN RESPUESTA"/>
    <x v="11"/>
    <m/>
    <m/>
    <s v="PENDIENTE"/>
  </r>
  <r>
    <d v="2023-04-18T00:00:00"/>
    <n v="1743832023"/>
    <x v="434"/>
    <s v="Pendiente en terminos"/>
    <x v="2"/>
    <x v="943"/>
    <s v="ALCALDIA LOCAL DE CHAPINERO"/>
    <s v="ESCRITO"/>
    <s v="DERECHO DE PETICION DE INTERES GENERAL"/>
    <x v="0"/>
    <x v="33"/>
    <e v="#N/A"/>
    <s v="Sin respuesta al peticionario"/>
    <s v="JESSICA JOHANA ANGARITA VARGAS"/>
    <x v="139"/>
    <s v="ALCALDÍA"/>
    <s v="SIN RESPUESTA"/>
    <x v="5"/>
    <m/>
    <m/>
    <s v="PENDIENTE"/>
  </r>
  <r>
    <d v="2023-04-18T00:00:00"/>
    <n v="1735062023"/>
    <x v="434"/>
    <s v="Pendiente en terminos"/>
    <x v="2"/>
    <x v="944"/>
    <s v="ALCALDIA LOCAL DE CHAPINERO"/>
    <s v="WEB"/>
    <s v="DERECHO DE PETICION DE INTERES GENERAL"/>
    <x v="0"/>
    <x v="129"/>
    <e v="#N/A"/>
    <s v="Sin respuesta al peticionario"/>
    <s v="JESSICA JOHANA ANGARITA VARGAS"/>
    <x v="139"/>
    <s v="ALCALDÍA"/>
    <s v="SIN RESPUESTA"/>
    <x v="5"/>
    <m/>
    <m/>
    <s v="PENDIENTE"/>
  </r>
  <r>
    <d v="2023-04-18T00:00:00"/>
    <n v="1735052023"/>
    <x v="434"/>
    <s v="Pendiente en terminos"/>
    <x v="2"/>
    <x v="945"/>
    <s v="ALCALDIA LOCAL DE CHAPINERO"/>
    <s v="WEB"/>
    <s v="DERECHO DE PETICION DE INTERES GENERAL"/>
    <x v="1"/>
    <x v="78"/>
    <e v="#N/A"/>
    <s v="Sin respuesta al peticionario"/>
    <s v="JESSICA JOHANA ANGARITA VARGAS"/>
    <x v="139"/>
    <s v="ALCALDÍA"/>
    <s v="SIN RESPUESTA"/>
    <x v="5"/>
    <m/>
    <m/>
    <s v="PENDIENTE"/>
  </r>
  <r>
    <d v="2023-04-18T00:00:00"/>
    <n v="1735042023"/>
    <x v="434"/>
    <s v="Pendiente en terminos"/>
    <x v="2"/>
    <x v="946"/>
    <s v="ALCALDIA LOCAL DE CHAPINERO"/>
    <s v="WEB"/>
    <s v="DERECHO DE PETICION DE INTERES GENERAL"/>
    <x v="1"/>
    <x v="100"/>
    <e v="#N/A"/>
    <s v="Sin respuesta al peticionario"/>
    <s v="JESSICA JOHANA ANGARITA VARGAS"/>
    <x v="139"/>
    <s v="ALCALDÍA"/>
    <s v="SIN RESPUESTA"/>
    <x v="5"/>
    <m/>
    <m/>
    <s v="PENDIENTE"/>
  </r>
  <r>
    <d v="2023-04-18T00:00:00"/>
    <n v="1763772023"/>
    <x v="435"/>
    <s v="Pendiente en terminos"/>
    <x v="2"/>
    <x v="947"/>
    <s v="ALCALDIA LOCAL DE CHAPINERO"/>
    <s v="ESCRITO"/>
    <s v="DERECHO DE PETICION DE INTERES GENERAL"/>
    <x v="1"/>
    <x v="130"/>
    <e v="#N/A"/>
    <s v="Sin respuesta al peticionario"/>
    <s v="JESSICA JOHANA ANGARITA VARGAS"/>
    <x v="143"/>
    <s v="ALCALDÍA"/>
    <s v="SIN RESPUESTA"/>
    <x v="5"/>
    <m/>
    <m/>
    <s v="PENDIENTE"/>
  </r>
  <r>
    <d v="2023-04-18T00:00:00"/>
    <n v="1796612023"/>
    <x v="436"/>
    <s v="Pendiente en terminos"/>
    <x v="2"/>
    <x v="948"/>
    <s v="ALCALDIA LOCAL DE CHAPINERO"/>
    <s v="WEB"/>
    <s v="DERECHO DE PETICION DE INTERES GENERAL"/>
    <x v="0"/>
    <x v="124"/>
    <e v="#N/A"/>
    <s v="Sin respuesta al peticionario"/>
    <s v="JESSICA JOHANA ANGARITA VARGAS"/>
    <x v="156"/>
    <s v="ALCALDÍA"/>
    <s v="SIN RESPUESTA"/>
    <x v="5"/>
    <m/>
    <m/>
    <s v="PENDIENTE"/>
  </r>
  <r>
    <d v="2023-04-18T00:00:00"/>
    <n v="1786122023"/>
    <x v="436"/>
    <s v="Pendiente en terminos"/>
    <x v="2"/>
    <x v="949"/>
    <s v="ALCALDIA LOCAL DE CHAPINERO"/>
    <s v="WEB"/>
    <s v="DERECHO DE PETICION DE INTERES GENERAL"/>
    <x v="1"/>
    <x v="125"/>
    <e v="#N/A"/>
    <s v="Sin respuesta al peticionario"/>
    <s v="JESSICA JOHANA ANGARITA VARGAS"/>
    <x v="156"/>
    <s v="ALCALDÍA"/>
    <s v="SIN RESPUESTA"/>
    <x v="5"/>
    <m/>
    <m/>
    <s v="PENDIENTE"/>
  </r>
  <r>
    <d v="2023-04-18T00:00:00"/>
    <n v="1597892023"/>
    <x v="436"/>
    <s v="Pendiente en terminos"/>
    <x v="2"/>
    <x v="950"/>
    <s v="ALCALDIA LOCAL DE CHAPINERO"/>
    <s v="WEB"/>
    <s v="DERECHO DE PETICION DE INTERES GENERAL"/>
    <x v="1"/>
    <x v="100"/>
    <e v="#N/A"/>
    <s v="Sin respuesta al peticionario"/>
    <s v="JESSICA JOHANA ANGARITA VARGAS"/>
    <x v="156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AE84D-0895-4778-809A-E58CD9CBA20F}" name="TablaDinámica3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4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95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814"/>
        <item x="872"/>
        <item x="897"/>
        <item x="921"/>
        <item x="926"/>
        <item x="927"/>
        <item x="925"/>
        <item x="934"/>
        <item x="943"/>
        <item x="947"/>
        <item x="5"/>
        <item x="671"/>
        <item t="default"/>
      </items>
    </pivotField>
    <pivotField showAll="0"/>
    <pivotField showAll="0"/>
    <pivotField showAll="0"/>
    <pivotField axis="axisPage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2">
        <item x="102"/>
        <item x="114"/>
        <item x="39"/>
        <item x="130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29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x="128"/>
        <item t="default"/>
      </items>
    </pivotField>
    <pivotField showAll="0"/>
    <pivotField showAll="0"/>
    <pivotField showAll="0"/>
    <pivotField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3">
        <item x="2"/>
        <item x="9"/>
        <item x="11"/>
        <item x="8"/>
        <item x="4"/>
        <item x="7"/>
        <item x="10"/>
        <item x="6"/>
        <item x="3"/>
        <item x="5"/>
        <item h="1"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4">
    <field x="4"/>
    <field x="10"/>
    <field x="5"/>
    <field x="17"/>
  </rowFields>
  <rowItems count="59">
    <i>
      <x v="1"/>
    </i>
    <i r="1">
      <x v="3"/>
    </i>
    <i r="2">
      <x v="948"/>
    </i>
    <i r="3">
      <x v="9"/>
    </i>
    <i r="1">
      <x v="10"/>
    </i>
    <i r="2">
      <x v="928"/>
    </i>
    <i r="3">
      <x v="7"/>
    </i>
    <i r="2">
      <x v="946"/>
    </i>
    <i r="3">
      <x v="9"/>
    </i>
    <i r="1">
      <x v="33"/>
    </i>
    <i r="2">
      <x v="929"/>
    </i>
    <i r="3">
      <x v="5"/>
    </i>
    <i r="2">
      <x v="930"/>
    </i>
    <i r="3">
      <x v="6"/>
    </i>
    <i r="2">
      <x v="932"/>
    </i>
    <i r="3">
      <x v="2"/>
    </i>
    <i r="1">
      <x v="44"/>
    </i>
    <i r="2">
      <x v="934"/>
    </i>
    <i r="3">
      <x v="9"/>
    </i>
    <i r="1">
      <x v="49"/>
    </i>
    <i r="2">
      <x v="923"/>
    </i>
    <i r="3">
      <x v="9"/>
    </i>
    <i r="2">
      <x v="931"/>
    </i>
    <i r="3">
      <x v="1"/>
    </i>
    <i r="2">
      <x v="933"/>
    </i>
    <i r="3">
      <x v="9"/>
    </i>
    <i r="1">
      <x v="60"/>
    </i>
    <i r="2">
      <x v="938"/>
    </i>
    <i r="3">
      <x v="9"/>
    </i>
    <i r="1">
      <x v="72"/>
    </i>
    <i r="2">
      <x v="937"/>
    </i>
    <i r="3">
      <x v="9"/>
    </i>
    <i r="1">
      <x v="80"/>
    </i>
    <i r="2">
      <x v="925"/>
    </i>
    <i r="3">
      <x v="9"/>
    </i>
    <i r="2">
      <x v="935"/>
    </i>
    <i r="3">
      <x v="9"/>
    </i>
    <i r="2">
      <x v="936"/>
    </i>
    <i r="3">
      <x v="9"/>
    </i>
    <i r="1">
      <x v="115"/>
    </i>
    <i r="2">
      <x v="924"/>
    </i>
    <i r="3">
      <x v="4"/>
    </i>
    <i r="1">
      <x v="120"/>
    </i>
    <i r="2">
      <x v="947"/>
    </i>
    <i r="3">
      <x v="9"/>
    </i>
    <i r="1">
      <x v="130"/>
    </i>
    <i r="2">
      <x v="927"/>
    </i>
    <i r="3">
      <x v="3"/>
    </i>
    <i>
      <x v="2"/>
    </i>
    <i r="1">
      <x v="7"/>
    </i>
    <i r="2">
      <x v="904"/>
    </i>
    <i r="3">
      <x/>
    </i>
    <i r="1">
      <x v="10"/>
    </i>
    <i r="2">
      <x v="926"/>
    </i>
    <i r="3">
      <x v="9"/>
    </i>
    <i r="1">
      <x v="115"/>
    </i>
    <i r="2">
      <x v="906"/>
    </i>
    <i r="3">
      <x v="8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71">
    <format dxfId="227">
      <pivotArea dataOnly="0" labelOnly="1" fieldPosition="0">
        <references count="1">
          <reference field="5" count="0"/>
        </references>
      </pivotArea>
    </format>
    <format dxfId="225">
      <pivotArea collapsedLevelsAreSubtotals="1" fieldPosition="0">
        <references count="1">
          <reference field="4" count="1">
            <x v="1"/>
          </reference>
        </references>
      </pivotArea>
    </format>
    <format dxfId="224">
      <pivotArea dataOnly="0" labelOnly="1" fieldPosition="0">
        <references count="1">
          <reference field="4" count="1">
            <x v="1"/>
          </reference>
        </references>
      </pivotArea>
    </format>
    <format dxfId="223">
      <pivotArea collapsedLevelsAreSubtotals="1" fieldPosition="0">
        <references count="1">
          <reference field="4" count="1">
            <x v="1"/>
          </reference>
        </references>
      </pivotArea>
    </format>
    <format dxfId="222">
      <pivotArea dataOnly="0" labelOnly="1" fieldPosition="0">
        <references count="1">
          <reference field="4" count="1">
            <x v="1"/>
          </reference>
        </references>
      </pivotArea>
    </format>
    <format dxfId="221">
      <pivotArea collapsedLevelsAreSubtotals="1" fieldPosition="0">
        <references count="1">
          <reference field="4" count="1">
            <x v="2"/>
          </reference>
        </references>
      </pivotArea>
    </format>
    <format dxfId="220">
      <pivotArea dataOnly="0" labelOnly="1" fieldPosition="0">
        <references count="1">
          <reference field="4" count="1">
            <x v="2"/>
          </reference>
        </references>
      </pivotArea>
    </format>
    <format dxfId="219">
      <pivotArea collapsedLevelsAreSubtotals="1" fieldPosition="0">
        <references count="1">
          <reference field="4" count="1">
            <x v="2"/>
          </reference>
        </references>
      </pivotArea>
    </format>
    <format dxfId="218">
      <pivotArea dataOnly="0" labelOnly="1" fieldPosition="0">
        <references count="1">
          <reference field="4" count="1">
            <x v="2"/>
          </reference>
        </references>
      </pivotArea>
    </format>
    <format dxfId="181">
      <pivotArea collapsedLevelsAreSubtotals="1" fieldPosition="0">
        <references count="2">
          <reference field="4" count="1" selected="0">
            <x v="2"/>
          </reference>
          <reference field="10" count="1">
            <x v="7"/>
          </reference>
        </references>
      </pivotArea>
    </format>
    <format dxfId="180">
      <pivotArea collapsedLevelsAreSubtotals="1" fieldPosition="0">
        <references count="2">
          <reference field="4" count="1" selected="0">
            <x v="2"/>
          </reference>
          <reference field="10" count="1">
            <x v="10"/>
          </reference>
        </references>
      </pivotArea>
    </format>
    <format dxfId="179">
      <pivotArea collapsedLevelsAreSubtotals="1" fieldPosition="0">
        <references count="2">
          <reference field="4" count="1" selected="0">
            <x v="2"/>
          </reference>
          <reference field="10" count="1">
            <x v="49"/>
          </reference>
        </references>
      </pivotArea>
    </format>
    <format dxfId="178">
      <pivotArea collapsedLevelsAreSubtotals="1" fieldPosition="0">
        <references count="2">
          <reference field="4" count="1" selected="0">
            <x v="2"/>
          </reference>
          <reference field="10" count="1">
            <x v="115"/>
          </reference>
        </references>
      </pivotArea>
    </format>
    <format dxfId="177">
      <pivotArea collapsedLevelsAreSubtotals="1" fieldPosition="0">
        <references count="2">
          <reference field="4" count="1" selected="0">
            <x v="1"/>
          </reference>
          <reference field="10" count="1">
            <x v="130"/>
          </reference>
        </references>
      </pivotArea>
    </format>
    <format dxfId="176">
      <pivotArea collapsedLevelsAreSubtotals="1" fieldPosition="0">
        <references count="2">
          <reference field="4" count="1" selected="0">
            <x v="1"/>
          </reference>
          <reference field="10" count="1">
            <x v="120"/>
          </reference>
        </references>
      </pivotArea>
    </format>
    <format dxfId="175">
      <pivotArea collapsedLevelsAreSubtotals="1" fieldPosition="0">
        <references count="2">
          <reference field="4" count="1" selected="0">
            <x v="1"/>
          </reference>
          <reference field="10" count="1">
            <x v="115"/>
          </reference>
        </references>
      </pivotArea>
    </format>
    <format dxfId="174">
      <pivotArea collapsedLevelsAreSubtotals="1" fieldPosition="0">
        <references count="2">
          <reference field="4" count="1" selected="0">
            <x v="1"/>
          </reference>
          <reference field="10" count="1">
            <x v="80"/>
          </reference>
        </references>
      </pivotArea>
    </format>
    <format dxfId="173">
      <pivotArea collapsedLevelsAreSubtotals="1" fieldPosition="0">
        <references count="2">
          <reference field="4" count="1" selected="0">
            <x v="1"/>
          </reference>
          <reference field="10" count="1">
            <x v="72"/>
          </reference>
        </references>
      </pivotArea>
    </format>
    <format dxfId="172">
      <pivotArea collapsedLevelsAreSubtotals="1" fieldPosition="0">
        <references count="2">
          <reference field="4" count="1" selected="0">
            <x v="1"/>
          </reference>
          <reference field="10" count="1">
            <x v="60"/>
          </reference>
        </references>
      </pivotArea>
    </format>
    <format dxfId="171">
      <pivotArea collapsedLevelsAreSubtotals="1" fieldPosition="0">
        <references count="2">
          <reference field="4" count="1" selected="0">
            <x v="1"/>
          </reference>
          <reference field="10" count="1">
            <x v="49"/>
          </reference>
        </references>
      </pivotArea>
    </format>
    <format dxfId="170">
      <pivotArea collapsedLevelsAreSubtotals="1" fieldPosition="0">
        <references count="2">
          <reference field="4" count="1" selected="0">
            <x v="1"/>
          </reference>
          <reference field="10" count="1">
            <x v="44"/>
          </reference>
        </references>
      </pivotArea>
    </format>
    <format dxfId="169">
      <pivotArea collapsedLevelsAreSubtotals="1" fieldPosition="0">
        <references count="2">
          <reference field="4" count="1" selected="0">
            <x v="1"/>
          </reference>
          <reference field="10" count="1">
            <x v="33"/>
          </reference>
        </references>
      </pivotArea>
    </format>
    <format dxfId="168">
      <pivotArea collapsedLevelsAreSubtotals="1" fieldPosition="0">
        <references count="2">
          <reference field="4" count="1" selected="0">
            <x v="1"/>
          </reference>
          <reference field="10" count="1">
            <x v="10"/>
          </reference>
        </references>
      </pivotArea>
    </format>
    <format dxfId="167">
      <pivotArea collapsedLevelsAreSubtotals="1" fieldPosition="0">
        <references count="2">
          <reference field="4" count="1" selected="0">
            <x v="1"/>
          </reference>
          <reference field="10" count="1">
            <x v="3"/>
          </reference>
        </references>
      </pivotArea>
    </format>
    <format dxfId="166">
      <pivotArea collapsedLevelsAreSubtotals="1" fieldPosition="0">
        <references count="3">
          <reference field="4" count="1" selected="0">
            <x v="1"/>
          </reference>
          <reference field="5" count="1">
            <x v="948"/>
          </reference>
          <reference field="10" count="1" selected="0">
            <x v="3"/>
          </reference>
        </references>
      </pivotArea>
    </format>
    <format dxfId="165">
      <pivotArea collapsedLevelsAreSubtotals="1" fieldPosition="0">
        <references count="3">
          <reference field="4" count="1" selected="0">
            <x v="1"/>
          </reference>
          <reference field="5" count="2">
            <x v="928"/>
            <x v="946"/>
          </reference>
          <reference field="10" count="1" selected="0">
            <x v="10"/>
          </reference>
        </references>
      </pivotArea>
    </format>
    <format dxfId="164">
      <pivotArea collapsedLevelsAreSubtotals="1" fieldPosition="0">
        <references count="3">
          <reference field="4" count="1" selected="0">
            <x v="1"/>
          </reference>
          <reference field="5" count="3">
            <x v="929"/>
            <x v="930"/>
            <x v="932"/>
          </reference>
          <reference field="10" count="1" selected="0">
            <x v="33"/>
          </reference>
        </references>
      </pivotArea>
    </format>
    <format dxfId="163">
      <pivotArea collapsedLevelsAreSubtotals="1" fieldPosition="0">
        <references count="3">
          <reference field="4" count="1" selected="0">
            <x v="1"/>
          </reference>
          <reference field="5" count="1">
            <x v="934"/>
          </reference>
          <reference field="10" count="1" selected="0">
            <x v="44"/>
          </reference>
        </references>
      </pivotArea>
    </format>
    <format dxfId="162">
      <pivotArea collapsedLevelsAreSubtotals="1" fieldPosition="0">
        <references count="3">
          <reference field="4" count="1" selected="0">
            <x v="1"/>
          </reference>
          <reference field="5" count="3">
            <x v="923"/>
            <x v="931"/>
            <x v="933"/>
          </reference>
          <reference field="10" count="1" selected="0">
            <x v="49"/>
          </reference>
        </references>
      </pivotArea>
    </format>
    <format dxfId="161">
      <pivotArea collapsedLevelsAreSubtotals="1" fieldPosition="0">
        <references count="3">
          <reference field="4" count="1" selected="0">
            <x v="1"/>
          </reference>
          <reference field="5" count="3">
            <x v="925"/>
            <x v="935"/>
            <x v="936"/>
          </reference>
          <reference field="10" count="1" selected="0">
            <x v="80"/>
          </reference>
        </references>
      </pivotArea>
    </format>
    <format dxfId="160">
      <pivotArea collapsedLevelsAreSubtotals="1" fieldPosition="0">
        <references count="3">
          <reference field="4" count="1" selected="0">
            <x v="1"/>
          </reference>
          <reference field="5" count="1">
            <x v="947"/>
          </reference>
          <reference field="10" count="1" selected="0">
            <x v="120"/>
          </reference>
        </references>
      </pivotArea>
    </format>
    <format dxfId="159">
      <pivotArea collapsedLevelsAreSubtotals="1" fieldPosition="0">
        <references count="3">
          <reference field="4" count="1" selected="0">
            <x v="1"/>
          </reference>
          <reference field="5" count="1">
            <x v="927"/>
          </reference>
          <reference field="10" count="1" selected="0">
            <x v="130"/>
          </reference>
        </references>
      </pivotArea>
    </format>
    <format dxfId="158">
      <pivotArea collapsedLevelsAreSubtotals="1" fieldPosition="0">
        <references count="3">
          <reference field="4" count="1" selected="0">
            <x v="2"/>
          </reference>
          <reference field="5" count="1">
            <x v="904"/>
          </reference>
          <reference field="10" count="1" selected="0">
            <x v="7"/>
          </reference>
        </references>
      </pivotArea>
    </format>
    <format dxfId="157">
      <pivotArea collapsedLevelsAreSubtotals="1" fieldPosition="0">
        <references count="3">
          <reference field="4" count="1" selected="0">
            <x v="2"/>
          </reference>
          <reference field="5" count="1">
            <x v="926"/>
          </reference>
          <reference field="10" count="1" selected="0">
            <x v="10"/>
          </reference>
        </references>
      </pivotArea>
    </format>
    <format dxfId="156">
      <pivotArea collapsedLevelsAreSubtotals="1" fieldPosition="0">
        <references count="3">
          <reference field="4" count="1" selected="0">
            <x v="2"/>
          </reference>
          <reference field="5" count="1">
            <x v="919"/>
          </reference>
          <reference field="10" count="1" selected="0">
            <x v="49"/>
          </reference>
        </references>
      </pivotArea>
    </format>
    <format dxfId="155">
      <pivotArea collapsedLevelsAreSubtotals="1" fieldPosition="0">
        <references count="3">
          <reference field="4" count="1" selected="0">
            <x v="2"/>
          </reference>
          <reference field="5" count="1">
            <x v="906"/>
          </reference>
          <reference field="10" count="1" selected="0">
            <x v="115"/>
          </reference>
        </references>
      </pivotArea>
    </format>
    <format dxfId="37">
      <pivotArea collapsedLevelsAreSubtotals="1" fieldPosition="0">
        <references count="4">
          <reference field="4" count="1" selected="0">
            <x v="1"/>
          </reference>
          <reference field="5" count="1" selected="0">
            <x v="948"/>
          </reference>
          <reference field="10" count="1" selected="0">
            <x v="3"/>
          </reference>
          <reference field="17" count="1">
            <x v="9"/>
          </reference>
        </references>
      </pivotArea>
    </format>
    <format dxfId="36">
      <pivotArea collapsedLevelsAreSubtotals="1" fieldPosition="0">
        <references count="3">
          <reference field="4" count="1" selected="0">
            <x v="1"/>
          </reference>
          <reference field="5" count="1">
            <x v="928"/>
          </reference>
          <reference field="10" count="1" selected="0">
            <x v="10"/>
          </reference>
        </references>
      </pivotArea>
    </format>
    <format dxfId="35">
      <pivotArea collapsedLevelsAreSubtotals="1" fieldPosition="0">
        <references count="4">
          <reference field="4" count="1" selected="0">
            <x v="1"/>
          </reference>
          <reference field="5" count="1" selected="0">
            <x v="928"/>
          </reference>
          <reference field="10" count="1" selected="0">
            <x v="10"/>
          </reference>
          <reference field="17" count="1">
            <x v="7"/>
          </reference>
        </references>
      </pivotArea>
    </format>
    <format dxfId="34">
      <pivotArea collapsedLevelsAreSubtotals="1" fieldPosition="0">
        <references count="3">
          <reference field="4" count="1" selected="0">
            <x v="1"/>
          </reference>
          <reference field="5" count="1">
            <x v="946"/>
          </reference>
          <reference field="10" count="1" selected="0">
            <x v="10"/>
          </reference>
        </references>
      </pivotArea>
    </format>
    <format dxfId="33">
      <pivotArea collapsedLevelsAreSubtotals="1" fieldPosition="0">
        <references count="4">
          <reference field="4" count="1" selected="0">
            <x v="1"/>
          </reference>
          <reference field="5" count="1" selected="0">
            <x v="946"/>
          </reference>
          <reference field="10" count="1" selected="0">
            <x v="10"/>
          </reference>
          <reference field="17" count="1">
            <x v="9"/>
          </reference>
        </references>
      </pivotArea>
    </format>
    <format dxfId="32">
      <pivotArea collapsedLevelsAreSubtotals="1" fieldPosition="0">
        <references count="3">
          <reference field="4" count="1" selected="0">
            <x v="1"/>
          </reference>
          <reference field="5" count="1">
            <x v="929"/>
          </reference>
          <reference field="10" count="1" selected="0">
            <x v="33"/>
          </reference>
        </references>
      </pivotArea>
    </format>
    <format dxfId="31">
      <pivotArea collapsedLevelsAreSubtotals="1" fieldPosition="0">
        <references count="4">
          <reference field="4" count="1" selected="0">
            <x v="1"/>
          </reference>
          <reference field="5" count="1" selected="0">
            <x v="929"/>
          </reference>
          <reference field="10" count="1" selected="0">
            <x v="33"/>
          </reference>
          <reference field="17" count="1">
            <x v="5"/>
          </reference>
        </references>
      </pivotArea>
    </format>
    <format dxfId="30">
      <pivotArea collapsedLevelsAreSubtotals="1" fieldPosition="0">
        <references count="3">
          <reference field="4" count="1" selected="0">
            <x v="1"/>
          </reference>
          <reference field="5" count="1">
            <x v="930"/>
          </reference>
          <reference field="10" count="1" selected="0">
            <x v="33"/>
          </reference>
        </references>
      </pivotArea>
    </format>
    <format dxfId="29">
      <pivotArea collapsedLevelsAreSubtotals="1" fieldPosition="0">
        <references count="4">
          <reference field="4" count="1" selected="0">
            <x v="1"/>
          </reference>
          <reference field="5" count="1" selected="0">
            <x v="930"/>
          </reference>
          <reference field="10" count="1" selected="0">
            <x v="33"/>
          </reference>
          <reference field="17" count="1">
            <x v="6"/>
          </reference>
        </references>
      </pivotArea>
    </format>
    <format dxfId="28">
      <pivotArea collapsedLevelsAreSubtotals="1" fieldPosition="0">
        <references count="3">
          <reference field="4" count="1" selected="0">
            <x v="1"/>
          </reference>
          <reference field="5" count="1">
            <x v="932"/>
          </reference>
          <reference field="10" count="1" selected="0">
            <x v="33"/>
          </reference>
        </references>
      </pivotArea>
    </format>
    <format dxfId="27">
      <pivotArea collapsedLevelsAreSubtotals="1" fieldPosition="0">
        <references count="4">
          <reference field="4" count="1" selected="0">
            <x v="1"/>
          </reference>
          <reference field="5" count="1" selected="0">
            <x v="932"/>
          </reference>
          <reference field="10" count="1" selected="0">
            <x v="33"/>
          </reference>
          <reference field="17" count="1">
            <x v="2"/>
          </reference>
        </references>
      </pivotArea>
    </format>
    <format dxfId="26">
      <pivotArea collapsedLevelsAreSubtotals="1" fieldPosition="0">
        <references count="4">
          <reference field="4" count="1" selected="0">
            <x v="1"/>
          </reference>
          <reference field="5" count="1" selected="0">
            <x v="934"/>
          </reference>
          <reference field="10" count="1" selected="0">
            <x v="44"/>
          </reference>
          <reference field="17" count="1">
            <x v="9"/>
          </reference>
        </references>
      </pivotArea>
    </format>
    <format dxfId="25">
      <pivotArea collapsedLevelsAreSubtotals="1" fieldPosition="0">
        <references count="3">
          <reference field="4" count="1" selected="0">
            <x v="1"/>
          </reference>
          <reference field="5" count="1">
            <x v="923"/>
          </reference>
          <reference field="10" count="1" selected="0">
            <x v="49"/>
          </reference>
        </references>
      </pivotArea>
    </format>
    <format dxfId="24">
      <pivotArea collapsedLevelsAreSubtotals="1" fieldPosition="0">
        <references count="4">
          <reference field="4" count="1" selected="0">
            <x v="1"/>
          </reference>
          <reference field="5" count="1" selected="0">
            <x v="923"/>
          </reference>
          <reference field="10" count="1" selected="0">
            <x v="49"/>
          </reference>
          <reference field="17" count="1">
            <x v="9"/>
          </reference>
        </references>
      </pivotArea>
    </format>
    <format dxfId="23">
      <pivotArea collapsedLevelsAreSubtotals="1" fieldPosition="0">
        <references count="3">
          <reference field="4" count="1" selected="0">
            <x v="1"/>
          </reference>
          <reference field="5" count="1">
            <x v="931"/>
          </reference>
          <reference field="10" count="1" selected="0">
            <x v="49"/>
          </reference>
        </references>
      </pivotArea>
    </format>
    <format dxfId="22">
      <pivotArea collapsedLevelsAreSubtotals="1" fieldPosition="0">
        <references count="4">
          <reference field="4" count="1" selected="0">
            <x v="1"/>
          </reference>
          <reference field="5" count="1" selected="0">
            <x v="931"/>
          </reference>
          <reference field="10" count="1" selected="0">
            <x v="49"/>
          </reference>
          <reference field="17" count="1">
            <x v="1"/>
          </reference>
        </references>
      </pivotArea>
    </format>
    <format dxfId="21">
      <pivotArea collapsedLevelsAreSubtotals="1" fieldPosition="0">
        <references count="3">
          <reference field="4" count="1" selected="0">
            <x v="1"/>
          </reference>
          <reference field="5" count="1">
            <x v="933"/>
          </reference>
          <reference field="10" count="1" selected="0">
            <x v="49"/>
          </reference>
        </references>
      </pivotArea>
    </format>
    <format dxfId="20">
      <pivotArea collapsedLevelsAreSubtotals="1" fieldPosition="0">
        <references count="4">
          <reference field="4" count="1" selected="0">
            <x v="1"/>
          </reference>
          <reference field="5" count="1" selected="0">
            <x v="933"/>
          </reference>
          <reference field="10" count="1" selected="0">
            <x v="49"/>
          </reference>
          <reference field="17" count="1">
            <x v="9"/>
          </reference>
        </references>
      </pivotArea>
    </format>
    <format dxfId="19">
      <pivotArea collapsedLevelsAreSubtotals="1" fieldPosition="0">
        <references count="3">
          <reference field="4" count="1" selected="0">
            <x v="1"/>
          </reference>
          <reference field="5" count="1">
            <x v="938"/>
          </reference>
          <reference field="10" count="1" selected="0">
            <x v="60"/>
          </reference>
        </references>
      </pivotArea>
    </format>
    <format dxfId="17">
      <pivotArea collapsedLevelsAreSubtotals="1" fieldPosition="0">
        <references count="4">
          <reference field="4" count="1" selected="0">
            <x v="1"/>
          </reference>
          <reference field="5" count="1" selected="0">
            <x v="938"/>
          </reference>
          <reference field="10" count="1" selected="0">
            <x v="60"/>
          </reference>
          <reference field="17" count="1">
            <x v="9"/>
          </reference>
        </references>
      </pivotArea>
    </format>
    <format dxfId="16">
      <pivotArea collapsedLevelsAreSubtotals="1" fieldPosition="0">
        <references count="3">
          <reference field="4" count="1" selected="0">
            <x v="1"/>
          </reference>
          <reference field="5" count="1">
            <x v="937"/>
          </reference>
          <reference field="10" count="1" selected="0">
            <x v="72"/>
          </reference>
        </references>
      </pivotArea>
    </format>
    <format dxfId="14">
      <pivotArea collapsedLevelsAreSubtotals="1" fieldPosition="0">
        <references count="4">
          <reference field="4" count="1" selected="0">
            <x v="1"/>
          </reference>
          <reference field="5" count="1" selected="0">
            <x v="937"/>
          </reference>
          <reference field="10" count="1" selected="0">
            <x v="72"/>
          </reference>
          <reference field="17" count="1">
            <x v="9"/>
          </reference>
        </references>
      </pivotArea>
    </format>
    <format dxfId="13">
      <pivotArea collapsedLevelsAreSubtotals="1" fieldPosition="0">
        <references count="3">
          <reference field="4" count="1" selected="0">
            <x v="1"/>
          </reference>
          <reference field="5" count="1">
            <x v="925"/>
          </reference>
          <reference field="10" count="1" selected="0">
            <x v="80"/>
          </reference>
        </references>
      </pivotArea>
    </format>
    <format dxfId="12">
      <pivotArea collapsedLevelsAreSubtotals="1" fieldPosition="0">
        <references count="4">
          <reference field="4" count="1" selected="0">
            <x v="1"/>
          </reference>
          <reference field="5" count="1" selected="0">
            <x v="925"/>
          </reference>
          <reference field="10" count="1" selected="0">
            <x v="80"/>
          </reference>
          <reference field="17" count="1">
            <x v="9"/>
          </reference>
        </references>
      </pivotArea>
    </format>
    <format dxfId="11">
      <pivotArea collapsedLevelsAreSubtotals="1" fieldPosition="0">
        <references count="3">
          <reference field="4" count="1" selected="0">
            <x v="1"/>
          </reference>
          <reference field="5" count="1">
            <x v="935"/>
          </reference>
          <reference field="10" count="1" selected="0">
            <x v="80"/>
          </reference>
        </references>
      </pivotArea>
    </format>
    <format dxfId="10">
      <pivotArea collapsedLevelsAreSubtotals="1" fieldPosition="0">
        <references count="4">
          <reference field="4" count="1" selected="0">
            <x v="1"/>
          </reference>
          <reference field="5" count="1" selected="0">
            <x v="935"/>
          </reference>
          <reference field="10" count="1" selected="0">
            <x v="80"/>
          </reference>
          <reference field="17" count="1">
            <x v="9"/>
          </reference>
        </references>
      </pivotArea>
    </format>
    <format dxfId="9">
      <pivotArea collapsedLevelsAreSubtotals="1" fieldPosition="0">
        <references count="3">
          <reference field="4" count="1" selected="0">
            <x v="1"/>
          </reference>
          <reference field="5" count="1">
            <x v="936"/>
          </reference>
          <reference field="10" count="1" selected="0">
            <x v="80"/>
          </reference>
        </references>
      </pivotArea>
    </format>
    <format dxfId="8">
      <pivotArea collapsedLevelsAreSubtotals="1" fieldPosition="0">
        <references count="4">
          <reference field="4" count="1" selected="0">
            <x v="1"/>
          </reference>
          <reference field="5" count="1" selected="0">
            <x v="936"/>
          </reference>
          <reference field="10" count="1" selected="0">
            <x v="80"/>
          </reference>
          <reference field="17" count="1">
            <x v="9"/>
          </reference>
        </references>
      </pivotArea>
    </format>
    <format dxfId="7">
      <pivotArea collapsedLevelsAreSubtotals="1" fieldPosition="0">
        <references count="3">
          <reference field="4" count="1" selected="0">
            <x v="1"/>
          </reference>
          <reference field="5" count="1">
            <x v="924"/>
          </reference>
          <reference field="10" count="1" selected="0">
            <x v="115"/>
          </reference>
        </references>
      </pivotArea>
    </format>
    <format dxfId="5">
      <pivotArea collapsedLevelsAreSubtotals="1" fieldPosition="0">
        <references count="4">
          <reference field="4" count="1" selected="0">
            <x v="1"/>
          </reference>
          <reference field="5" count="1" selected="0">
            <x v="924"/>
          </reference>
          <reference field="10" count="1" selected="0">
            <x v="115"/>
          </reference>
          <reference field="17" count="1">
            <x v="4"/>
          </reference>
        </references>
      </pivotArea>
    </format>
    <format dxfId="4">
      <pivotArea collapsedLevelsAreSubtotals="1" fieldPosition="0">
        <references count="4">
          <reference field="4" count="1" selected="0">
            <x v="1"/>
          </reference>
          <reference field="5" count="1" selected="0">
            <x v="947"/>
          </reference>
          <reference field="10" count="1" selected="0">
            <x v="120"/>
          </reference>
          <reference field="17" count="1">
            <x v="9"/>
          </reference>
        </references>
      </pivotArea>
    </format>
    <format dxfId="3">
      <pivotArea collapsedLevelsAreSubtotals="1" fieldPosition="0">
        <references count="4">
          <reference field="4" count="1" selected="0">
            <x v="1"/>
          </reference>
          <reference field="5" count="1" selected="0">
            <x v="927"/>
          </reference>
          <reference field="10" count="1" selected="0">
            <x v="130"/>
          </reference>
          <reference field="17" count="1">
            <x v="3"/>
          </reference>
        </references>
      </pivotArea>
    </format>
    <format dxfId="2">
      <pivotArea collapsedLevelsAreSubtotals="1" fieldPosition="0">
        <references count="4">
          <reference field="4" count="1" selected="0">
            <x v="2"/>
          </reference>
          <reference field="5" count="1" selected="0">
            <x v="904"/>
          </reference>
          <reference field="10" count="1" selected="0">
            <x v="7"/>
          </reference>
          <reference field="17" count="1">
            <x v="0"/>
          </reference>
        </references>
      </pivotArea>
    </format>
    <format dxfId="1">
      <pivotArea collapsedLevelsAreSubtotals="1" fieldPosition="0">
        <references count="4">
          <reference field="4" count="1" selected="0">
            <x v="2"/>
          </reference>
          <reference field="5" count="1" selected="0">
            <x v="926"/>
          </reference>
          <reference field="10" count="1" selected="0">
            <x v="10"/>
          </reference>
          <reference field="17" count="1">
            <x v="9"/>
          </reference>
        </references>
      </pivotArea>
    </format>
    <format dxfId="0">
      <pivotArea collapsedLevelsAreSubtotals="1" fieldPosition="0">
        <references count="4">
          <reference field="4" count="1" selected="0">
            <x v="2"/>
          </reference>
          <reference field="5" count="1" selected="0">
            <x v="906"/>
          </reference>
          <reference field="10" count="1" selected="0">
            <x v="115"/>
          </reference>
          <reference field="17" count="1">
            <x v="8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E8528C-057E-4FF2-B548-8090EEED0CF4}" name="Tabla7" displayName="Tabla7" ref="A1:U1026" totalsRowShown="0" headerRowDxfId="257" dataDxfId="256" headerRowBorderDxfId="254" tableBorderDxfId="255" totalsRowBorderDxfId="253">
  <autoFilter ref="A1:U1026" xr:uid="{BEE8528C-057E-4FF2-B548-8090EEED0CF4}"/>
  <tableColumns count="21">
    <tableColumn id="1" xr3:uid="{03407AD4-6A72-4265-BB2E-6E2A2029F722}" name="FECHA INGRESO BASE" dataDxfId="252"/>
    <tableColumn id="2" xr3:uid="{D5252510-37E4-4E36-95D5-21EE754B7029}" name="NUMERO SDQS" dataDxfId="251"/>
    <tableColumn id="3" xr3:uid="{651DA552-D5AE-43AD-9AF5-DF83673E2137}" name="FECHA INICIO TÉRMINOS" dataDxfId="250"/>
    <tableColumn id="22" xr3:uid="{EC2C8AC9-7254-4B24-BFFB-DC76A9F51944}" name="TIPO PENDIENTE RESPUESTA " dataDxfId="249"/>
    <tableColumn id="20" xr3:uid="{EE379482-6491-4278-A5F7-48A756311CD4}" name="TIPO PENDIENTE" dataDxfId="248"/>
    <tableColumn id="4" xr3:uid="{E2FDA3E8-AEE2-47C9-8515-CC430F2FF586}" name="NÚMERO RADICADO" dataDxfId="247"/>
    <tableColumn id="5" xr3:uid="{AF0D4FC4-7E87-40B8-B949-75E62DCC7013}" name="ALCALDÍA" dataDxfId="246"/>
    <tableColumn id="6" xr3:uid="{BF47C9D7-E513-4538-9778-C8F846F64019}" name="MEDIO RECEPCIÓN" dataDxfId="245"/>
    <tableColumn id="7" xr3:uid="{22EF1F8F-FC7F-4BC5-9D50-9F2483642419}" name="TIPO DE PETICIÓN" dataDxfId="244"/>
    <tableColumn id="8" xr3:uid="{8572AE77-A172-4848-80C0-A9D103824B92}" name="DEPENDENCIA ACTUAL" dataDxfId="228"/>
    <tableColumn id="9" xr3:uid="{5EDB657B-727B-443A-8AE8-F293B5030168}" name="USUARIO ACTUAL ORFEO" dataDxfId="243"/>
    <tableColumn id="19" xr3:uid="{FFC0481E-B7BE-4436-8BAE-C1D794B0A8CF}" name="SUBTEMA" dataDxfId="242"/>
    <tableColumn id="10" xr3:uid="{05D341C5-9B40-46BB-8D0E-8BCFAA5476AC}" name="OBSERVACIONES SAC" dataDxfId="241" dataCellStyle="Normal 3"/>
    <tableColumn id="11" xr3:uid="{F351DCBA-B003-4DD0-A1E4-6CB1C9EC937E}" name="FUNCIONARIO SAC" dataDxfId="240"/>
    <tableColumn id="12" xr3:uid="{F9715D13-DD40-4FB5-9102-AE51CFE07958}" name="DÍAS GESTIÓN SDQS" dataDxfId="239"/>
    <tableColumn id="13" xr3:uid="{A6878A08-1258-467E-BF18-62C79FF6B714}" name="REPONSABLE ACTUAL" dataDxfId="238"/>
    <tableColumn id="14" xr3:uid="{9AE2D2AE-61D5-4903-9CC8-A9BB31C85F01}" name="OBSERVACIÓN ALCALDÍA"/>
    <tableColumn id="18" xr3:uid="{E3890A39-A366-42C3-8DA3-A9FD3C60626C}" name="OBSERVACIÓN PROMOTOR"/>
    <tableColumn id="15" xr3:uid="{A76D553C-0926-4014-81C0-10E4ED08DDCA}" name="VALIDACIÓN SAC" dataDxfId="237"/>
    <tableColumn id="16" xr3:uid="{BA793340-98EC-4DA3-BCE2-A66EF4867D58}" name="OBSERVACIÓN SAC" dataDxfId="236"/>
    <tableColumn id="17" xr3:uid="{0C2DA460-AAA9-4D77-87D2-467F88EC34D1}" name="ESTADO PETICIÓN" dataDxfId="2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6FA8-FDAE-48AB-8613-8FD79C42A7DF}">
  <dimension ref="A2:B64"/>
  <sheetViews>
    <sheetView tabSelected="1" workbookViewId="0">
      <selection activeCell="E46" sqref="E46"/>
    </sheetView>
  </sheetViews>
  <sheetFormatPr baseColWidth="10" defaultRowHeight="15" x14ac:dyDescent="0.25"/>
  <cols>
    <col min="1" max="1" width="55.140625" bestFit="1" customWidth="1"/>
    <col min="2" max="2" width="28.7109375" bestFit="1" customWidth="1"/>
  </cols>
  <sheetData>
    <row r="2" spans="1:2" x14ac:dyDescent="0.25">
      <c r="A2" s="37" t="s">
        <v>255</v>
      </c>
      <c r="B2" t="s">
        <v>254</v>
      </c>
    </row>
    <row r="3" spans="1:2" x14ac:dyDescent="0.25">
      <c r="A3" s="37" t="s">
        <v>9</v>
      </c>
      <c r="B3" t="s">
        <v>256</v>
      </c>
    </row>
    <row r="5" spans="1:2" x14ac:dyDescent="0.25">
      <c r="A5" s="37" t="s">
        <v>252</v>
      </c>
      <c r="B5" t="s">
        <v>257</v>
      </c>
    </row>
    <row r="6" spans="1:2" x14ac:dyDescent="0.25">
      <c r="A6" s="42" t="s">
        <v>160</v>
      </c>
      <c r="B6" s="43">
        <v>18</v>
      </c>
    </row>
    <row r="7" spans="1:2" x14ac:dyDescent="0.25">
      <c r="A7" s="39" t="s">
        <v>239</v>
      </c>
      <c r="B7" s="45">
        <v>1</v>
      </c>
    </row>
    <row r="8" spans="1:2" x14ac:dyDescent="0.25">
      <c r="A8" s="44">
        <v>20235210039942</v>
      </c>
      <c r="B8" s="46">
        <v>1</v>
      </c>
    </row>
    <row r="9" spans="1:2" x14ac:dyDescent="0.25">
      <c r="A9" s="41" t="s">
        <v>228</v>
      </c>
      <c r="B9" s="46">
        <v>1</v>
      </c>
    </row>
    <row r="10" spans="1:2" x14ac:dyDescent="0.25">
      <c r="A10" s="39" t="s">
        <v>100</v>
      </c>
      <c r="B10" s="45">
        <v>2</v>
      </c>
    </row>
    <row r="11" spans="1:2" x14ac:dyDescent="0.25">
      <c r="A11" s="44">
        <v>20234601384562</v>
      </c>
      <c r="B11" s="46">
        <v>1</v>
      </c>
    </row>
    <row r="12" spans="1:2" x14ac:dyDescent="0.25">
      <c r="A12" s="41" t="s">
        <v>246</v>
      </c>
      <c r="B12" s="46">
        <v>1</v>
      </c>
    </row>
    <row r="13" spans="1:2" x14ac:dyDescent="0.25">
      <c r="A13" s="44">
        <v>20235210034792</v>
      </c>
      <c r="B13" s="46">
        <v>1</v>
      </c>
    </row>
    <row r="14" spans="1:2" x14ac:dyDescent="0.25">
      <c r="A14" s="41" t="s">
        <v>228</v>
      </c>
      <c r="B14" s="46">
        <v>1</v>
      </c>
    </row>
    <row r="15" spans="1:2" x14ac:dyDescent="0.25">
      <c r="A15" s="39" t="s">
        <v>164</v>
      </c>
      <c r="B15" s="45">
        <v>3</v>
      </c>
    </row>
    <row r="16" spans="1:2" x14ac:dyDescent="0.25">
      <c r="A16" s="44">
        <v>20234601390132</v>
      </c>
      <c r="B16" s="46">
        <v>1</v>
      </c>
    </row>
    <row r="17" spans="1:2" x14ac:dyDescent="0.25">
      <c r="A17" s="41" t="s">
        <v>247</v>
      </c>
      <c r="B17" s="46">
        <v>1</v>
      </c>
    </row>
    <row r="18" spans="1:2" x14ac:dyDescent="0.25">
      <c r="A18" s="44">
        <v>20234601402552</v>
      </c>
      <c r="B18" s="46">
        <v>1</v>
      </c>
    </row>
    <row r="19" spans="1:2" x14ac:dyDescent="0.25">
      <c r="A19" s="41" t="s">
        <v>250</v>
      </c>
      <c r="B19" s="46">
        <v>1</v>
      </c>
    </row>
    <row r="20" spans="1:2" x14ac:dyDescent="0.25">
      <c r="A20" s="44">
        <v>20234601427182</v>
      </c>
      <c r="B20" s="46">
        <v>1</v>
      </c>
    </row>
    <row r="21" spans="1:2" x14ac:dyDescent="0.25">
      <c r="A21" s="41" t="s">
        <v>251</v>
      </c>
      <c r="B21" s="46">
        <v>1</v>
      </c>
    </row>
    <row r="22" spans="1:2" x14ac:dyDescent="0.25">
      <c r="A22" s="39" t="s">
        <v>238</v>
      </c>
      <c r="B22" s="45">
        <v>1</v>
      </c>
    </row>
    <row r="23" spans="1:2" x14ac:dyDescent="0.25">
      <c r="A23" s="44">
        <v>20234601462932</v>
      </c>
      <c r="B23" s="46">
        <v>1</v>
      </c>
    </row>
    <row r="24" spans="1:2" x14ac:dyDescent="0.25">
      <c r="A24" s="41" t="s">
        <v>228</v>
      </c>
      <c r="B24" s="46">
        <v>1</v>
      </c>
    </row>
    <row r="25" spans="1:2" x14ac:dyDescent="0.25">
      <c r="A25" s="39" t="s">
        <v>175</v>
      </c>
      <c r="B25" s="45">
        <v>3</v>
      </c>
    </row>
    <row r="26" spans="1:2" x14ac:dyDescent="0.25">
      <c r="A26" s="44">
        <v>20234601314332</v>
      </c>
      <c r="B26" s="46">
        <v>1</v>
      </c>
    </row>
    <row r="27" spans="1:2" x14ac:dyDescent="0.25">
      <c r="A27" s="41" t="s">
        <v>228</v>
      </c>
      <c r="B27" s="46">
        <v>1</v>
      </c>
    </row>
    <row r="28" spans="1:2" x14ac:dyDescent="0.25">
      <c r="A28" s="44">
        <v>20234601407792</v>
      </c>
      <c r="B28" s="46">
        <v>1</v>
      </c>
    </row>
    <row r="29" spans="1:2" x14ac:dyDescent="0.25">
      <c r="A29" s="41" t="s">
        <v>249</v>
      </c>
      <c r="B29" s="46">
        <v>1</v>
      </c>
    </row>
    <row r="30" spans="1:2" x14ac:dyDescent="0.25">
      <c r="A30" s="44">
        <v>20234601455922</v>
      </c>
      <c r="B30" s="46">
        <v>1</v>
      </c>
    </row>
    <row r="31" spans="1:2" x14ac:dyDescent="0.25">
      <c r="A31" s="41" t="s">
        <v>228</v>
      </c>
      <c r="B31" s="46">
        <v>1</v>
      </c>
    </row>
    <row r="32" spans="1:2" x14ac:dyDescent="0.25">
      <c r="A32" s="39" t="s">
        <v>235</v>
      </c>
      <c r="B32" s="45">
        <v>1</v>
      </c>
    </row>
    <row r="33" spans="1:2" x14ac:dyDescent="0.25">
      <c r="A33" s="44">
        <v>20234601515042</v>
      </c>
      <c r="B33" s="46">
        <v>1</v>
      </c>
    </row>
    <row r="34" spans="1:2" x14ac:dyDescent="0.25">
      <c r="A34" s="41" t="s">
        <v>228</v>
      </c>
      <c r="B34" s="46">
        <v>1</v>
      </c>
    </row>
    <row r="35" spans="1:2" x14ac:dyDescent="0.25">
      <c r="A35" s="39" t="s">
        <v>234</v>
      </c>
      <c r="B35" s="45">
        <v>1</v>
      </c>
    </row>
    <row r="36" spans="1:2" x14ac:dyDescent="0.25">
      <c r="A36" s="44">
        <v>20234601513362</v>
      </c>
      <c r="B36" s="46">
        <v>1</v>
      </c>
    </row>
    <row r="37" spans="1:2" x14ac:dyDescent="0.25">
      <c r="A37" s="41" t="s">
        <v>228</v>
      </c>
      <c r="B37" s="46">
        <v>1</v>
      </c>
    </row>
    <row r="38" spans="1:2" x14ac:dyDescent="0.25">
      <c r="A38" s="39" t="s">
        <v>206</v>
      </c>
      <c r="B38" s="45">
        <v>3</v>
      </c>
    </row>
    <row r="39" spans="1:2" x14ac:dyDescent="0.25">
      <c r="A39" s="44">
        <v>20234601319322</v>
      </c>
      <c r="B39" s="46">
        <v>1</v>
      </c>
    </row>
    <row r="40" spans="1:2" x14ac:dyDescent="0.25">
      <c r="A40" s="41" t="s">
        <v>228</v>
      </c>
      <c r="B40" s="46">
        <v>1</v>
      </c>
    </row>
    <row r="41" spans="1:2" x14ac:dyDescent="0.25">
      <c r="A41" s="44">
        <v>20234601463242</v>
      </c>
      <c r="B41" s="46">
        <v>1</v>
      </c>
    </row>
    <row r="42" spans="1:2" x14ac:dyDescent="0.25">
      <c r="A42" s="41" t="s">
        <v>228</v>
      </c>
      <c r="B42" s="46">
        <v>1</v>
      </c>
    </row>
    <row r="43" spans="1:2" x14ac:dyDescent="0.25">
      <c r="A43" s="44">
        <v>20234601498962</v>
      </c>
      <c r="B43" s="46">
        <v>1</v>
      </c>
    </row>
    <row r="44" spans="1:2" x14ac:dyDescent="0.25">
      <c r="A44" s="41" t="s">
        <v>228</v>
      </c>
      <c r="B44" s="46">
        <v>1</v>
      </c>
    </row>
    <row r="45" spans="1:2" x14ac:dyDescent="0.25">
      <c r="A45" s="39" t="s">
        <v>138</v>
      </c>
      <c r="B45" s="45">
        <v>1</v>
      </c>
    </row>
    <row r="46" spans="1:2" x14ac:dyDescent="0.25">
      <c r="A46" s="44">
        <v>20234601318622</v>
      </c>
      <c r="B46" s="46">
        <v>1</v>
      </c>
    </row>
    <row r="47" spans="1:2" x14ac:dyDescent="0.25">
      <c r="A47" s="41" t="s">
        <v>242</v>
      </c>
      <c r="B47" s="46">
        <v>1</v>
      </c>
    </row>
    <row r="48" spans="1:2" x14ac:dyDescent="0.25">
      <c r="A48" s="39" t="s">
        <v>120</v>
      </c>
      <c r="B48" s="45">
        <v>1</v>
      </c>
    </row>
    <row r="49" spans="1:2" x14ac:dyDescent="0.25">
      <c r="A49" s="44">
        <v>20235210039292</v>
      </c>
      <c r="B49" s="46">
        <v>1</v>
      </c>
    </row>
    <row r="50" spans="1:2" x14ac:dyDescent="0.25">
      <c r="A50" s="41" t="s">
        <v>228</v>
      </c>
      <c r="B50" s="46">
        <v>1</v>
      </c>
    </row>
    <row r="51" spans="1:2" x14ac:dyDescent="0.25">
      <c r="A51" s="39" t="s">
        <v>258</v>
      </c>
      <c r="B51" s="45">
        <v>1</v>
      </c>
    </row>
    <row r="52" spans="1:2" x14ac:dyDescent="0.25">
      <c r="A52" s="44">
        <v>20234601384072</v>
      </c>
      <c r="B52" s="46">
        <v>1</v>
      </c>
    </row>
    <row r="53" spans="1:2" x14ac:dyDescent="0.25">
      <c r="A53" s="41" t="s">
        <v>248</v>
      </c>
      <c r="B53" s="46">
        <v>1</v>
      </c>
    </row>
    <row r="54" spans="1:2" x14ac:dyDescent="0.25">
      <c r="A54" s="42" t="s">
        <v>151</v>
      </c>
      <c r="B54" s="43">
        <v>3</v>
      </c>
    </row>
    <row r="55" spans="1:2" x14ac:dyDescent="0.25">
      <c r="A55" s="39" t="s">
        <v>93</v>
      </c>
      <c r="B55" s="45">
        <v>1</v>
      </c>
    </row>
    <row r="56" spans="1:2" x14ac:dyDescent="0.25">
      <c r="A56" s="44">
        <v>20234600943662</v>
      </c>
      <c r="B56" s="46">
        <v>1</v>
      </c>
    </row>
    <row r="57" spans="1:2" x14ac:dyDescent="0.25">
      <c r="A57" s="41" t="s">
        <v>240</v>
      </c>
      <c r="B57" s="46">
        <v>1</v>
      </c>
    </row>
    <row r="58" spans="1:2" x14ac:dyDescent="0.25">
      <c r="A58" s="39" t="s">
        <v>100</v>
      </c>
      <c r="B58" s="45">
        <v>1</v>
      </c>
    </row>
    <row r="59" spans="1:2" x14ac:dyDescent="0.25">
      <c r="A59" s="44">
        <v>20234601377312</v>
      </c>
      <c r="B59" s="46">
        <v>1</v>
      </c>
    </row>
    <row r="60" spans="1:2" x14ac:dyDescent="0.25">
      <c r="A60" s="41" t="s">
        <v>228</v>
      </c>
      <c r="B60" s="46">
        <v>1</v>
      </c>
    </row>
    <row r="61" spans="1:2" x14ac:dyDescent="0.25">
      <c r="A61" s="39" t="s">
        <v>138</v>
      </c>
      <c r="B61" s="45">
        <v>1</v>
      </c>
    </row>
    <row r="62" spans="1:2" x14ac:dyDescent="0.25">
      <c r="A62" s="44">
        <v>20234600951062</v>
      </c>
      <c r="B62" s="46">
        <v>1</v>
      </c>
    </row>
    <row r="63" spans="1:2" x14ac:dyDescent="0.25">
      <c r="A63" s="41" t="s">
        <v>241</v>
      </c>
      <c r="B63" s="46">
        <v>1</v>
      </c>
    </row>
    <row r="64" spans="1:2" x14ac:dyDescent="0.25">
      <c r="A64" s="38" t="s">
        <v>253</v>
      </c>
      <c r="B64" s="40">
        <v>21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2160-E84A-40A7-9ED1-089B13207A73}">
  <dimension ref="A1:U1026"/>
  <sheetViews>
    <sheetView topLeftCell="H1002" workbookViewId="0">
      <selection activeCell="K1025" sqref="K102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65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7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9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35">
        <v>20234600943662</v>
      </c>
      <c r="G978" s="27" t="s">
        <v>22</v>
      </c>
      <c r="H978" s="25" t="s">
        <v>23</v>
      </c>
      <c r="I978" s="25" t="s">
        <v>38</v>
      </c>
      <c r="J978" s="25" t="s">
        <v>25</v>
      </c>
      <c r="K978" s="26" t="s">
        <v>93</v>
      </c>
      <c r="L978" s="24" t="e">
        <v>#N/A</v>
      </c>
      <c r="M978" s="26" t="s">
        <v>204</v>
      </c>
      <c r="N978" s="25" t="s">
        <v>201</v>
      </c>
      <c r="O978" s="26">
        <v>33</v>
      </c>
      <c r="P978" s="24" t="s">
        <v>6</v>
      </c>
      <c r="Q978" s="28" t="s">
        <v>228</v>
      </c>
      <c r="R978" s="28" t="s">
        <v>240</v>
      </c>
      <c r="S978" s="24"/>
      <c r="T978" s="24"/>
      <c r="U978" s="29" t="s">
        <v>229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9" t="s">
        <v>88</v>
      </c>
      <c r="K982" s="10" t="s">
        <v>230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9" t="s">
        <v>25</v>
      </c>
      <c r="K985" s="19" t="s">
        <v>231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9" t="s">
        <v>25</v>
      </c>
      <c r="K986" s="10" t="s">
        <v>165</v>
      </c>
      <c r="L986" s="21" t="e">
        <v>#N/A</v>
      </c>
      <c r="M986" s="10" t="s">
        <v>232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6">
        <v>20234600951062</v>
      </c>
      <c r="G987" s="27" t="s">
        <v>22</v>
      </c>
      <c r="H987" s="27" t="s">
        <v>37</v>
      </c>
      <c r="I987" s="25" t="s">
        <v>38</v>
      </c>
      <c r="J987" s="25" t="s">
        <v>25</v>
      </c>
      <c r="K987" s="26" t="s">
        <v>138</v>
      </c>
      <c r="L987" s="24" t="e">
        <v>#N/A</v>
      </c>
      <c r="M987" s="26" t="s">
        <v>57</v>
      </c>
      <c r="N987" s="25" t="s">
        <v>201</v>
      </c>
      <c r="O987" s="26">
        <v>28</v>
      </c>
      <c r="P987" s="24" t="s">
        <v>6</v>
      </c>
      <c r="Q987" s="28" t="s">
        <v>228</v>
      </c>
      <c r="R987" s="28" t="s">
        <v>241</v>
      </c>
      <c r="S987" s="31"/>
      <c r="T987" s="31"/>
      <c r="U987" s="29" t="s">
        <v>229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9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9" t="s">
        <v>25</v>
      </c>
      <c r="K991" s="10" t="s">
        <v>233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9" t="s">
        <v>25</v>
      </c>
      <c r="K992" s="10" t="s">
        <v>234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32" t="s">
        <v>31</v>
      </c>
      <c r="R992" s="32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9" t="s">
        <v>49</v>
      </c>
      <c r="K995" s="10" t="s">
        <v>235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236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33" t="s">
        <v>31</v>
      </c>
      <c r="R997" s="33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9" t="s">
        <v>126</v>
      </c>
      <c r="K998" s="10" t="s">
        <v>237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x14ac:dyDescent="0.25">
      <c r="A999" s="30">
        <v>45014</v>
      </c>
      <c r="B999" s="31">
        <v>1012282023</v>
      </c>
      <c r="C999" s="25">
        <v>45001</v>
      </c>
      <c r="D999" s="25" t="s">
        <v>151</v>
      </c>
      <c r="E999" s="25" t="s">
        <v>151</v>
      </c>
      <c r="F999" s="35">
        <v>20234601192622</v>
      </c>
      <c r="G999" s="27" t="s">
        <v>22</v>
      </c>
      <c r="H999" s="25" t="s">
        <v>85</v>
      </c>
      <c r="I999" s="25" t="s">
        <v>47</v>
      </c>
      <c r="J999" s="25" t="s">
        <v>49</v>
      </c>
      <c r="K999" s="26" t="s">
        <v>175</v>
      </c>
      <c r="L999" s="24" t="e">
        <v>#N/A</v>
      </c>
      <c r="M999" s="26" t="s">
        <v>28</v>
      </c>
      <c r="N999" s="25" t="s">
        <v>201</v>
      </c>
      <c r="O999" s="26">
        <v>19</v>
      </c>
      <c r="P999" s="24" t="s">
        <v>6</v>
      </c>
      <c r="Q999" s="28" t="s">
        <v>31</v>
      </c>
      <c r="R999" s="28" t="s">
        <v>32</v>
      </c>
      <c r="S999" s="31"/>
      <c r="T999" s="31"/>
      <c r="U999" s="29" t="s">
        <v>229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33" t="s">
        <v>31</v>
      </c>
      <c r="R1001" s="33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33" t="s">
        <v>31</v>
      </c>
      <c r="R1002" s="33" t="s">
        <v>32</v>
      </c>
      <c r="S1002" s="8"/>
      <c r="T1002" s="8"/>
      <c r="U1002" s="22" t="s">
        <v>33</v>
      </c>
    </row>
    <row r="1003" spans="1:21" ht="15.75" x14ac:dyDescent="0.25">
      <c r="A1003" s="23">
        <v>45014</v>
      </c>
      <c r="B1003" s="24">
        <v>1412212023</v>
      </c>
      <c r="C1003" s="25">
        <v>45006</v>
      </c>
      <c r="D1003" s="25" t="s">
        <v>151</v>
      </c>
      <c r="E1003" s="25" t="s">
        <v>21</v>
      </c>
      <c r="F1003" s="26">
        <v>20235210031782</v>
      </c>
      <c r="G1003" s="27" t="s">
        <v>22</v>
      </c>
      <c r="H1003" s="25" t="s">
        <v>37</v>
      </c>
      <c r="I1003" s="25" t="s">
        <v>38</v>
      </c>
      <c r="J1003" s="25" t="s">
        <v>49</v>
      </c>
      <c r="K1003" s="26" t="s">
        <v>235</v>
      </c>
      <c r="L1003" s="24" t="e">
        <v>#N/A</v>
      </c>
      <c r="M1003" s="26" t="s">
        <v>57</v>
      </c>
      <c r="N1003" s="25" t="s">
        <v>201</v>
      </c>
      <c r="O1003" s="26">
        <v>17</v>
      </c>
      <c r="P1003" s="24" t="s">
        <v>6</v>
      </c>
      <c r="Q1003" s="28" t="s">
        <v>31</v>
      </c>
      <c r="R1003" s="28" t="s">
        <v>32</v>
      </c>
      <c r="S1003" s="24"/>
      <c r="T1003" s="24"/>
      <c r="U1003" s="29" t="s">
        <v>229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33" t="s">
        <v>31</v>
      </c>
      <c r="R1005" s="33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33" t="s">
        <v>31</v>
      </c>
      <c r="R1006" s="33" t="s">
        <v>32</v>
      </c>
      <c r="S1006" s="8"/>
      <c r="T1006" s="8"/>
      <c r="U1006" s="22" t="s">
        <v>33</v>
      </c>
    </row>
    <row r="1007" spans="1:21" ht="15.75" x14ac:dyDescent="0.25">
      <c r="A1007" s="30">
        <v>45020</v>
      </c>
      <c r="B1007" s="31">
        <v>1560902023</v>
      </c>
      <c r="C1007" s="25">
        <v>45013</v>
      </c>
      <c r="D1007" s="25" t="s">
        <v>160</v>
      </c>
      <c r="E1007" s="25" t="s">
        <v>160</v>
      </c>
      <c r="F1007" s="26">
        <v>20234601318622</v>
      </c>
      <c r="G1007" s="27" t="s">
        <v>22</v>
      </c>
      <c r="H1007" s="25" t="s">
        <v>23</v>
      </c>
      <c r="I1007" s="25" t="s">
        <v>38</v>
      </c>
      <c r="J1007" s="25" t="s">
        <v>25</v>
      </c>
      <c r="K1007" s="26" t="s">
        <v>138</v>
      </c>
      <c r="L1007" s="24" t="e">
        <v>#N/A</v>
      </c>
      <c r="M1007" s="26" t="s">
        <v>57</v>
      </c>
      <c r="N1007" s="25" t="s">
        <v>201</v>
      </c>
      <c r="O1007" s="26">
        <v>12</v>
      </c>
      <c r="P1007" s="24" t="s">
        <v>6</v>
      </c>
      <c r="Q1007" s="28" t="s">
        <v>228</v>
      </c>
      <c r="R1007" s="28" t="s">
        <v>242</v>
      </c>
      <c r="S1007" s="31"/>
      <c r="T1007" s="31"/>
      <c r="U1007" s="29" t="s">
        <v>229</v>
      </c>
    </row>
    <row r="1008" spans="1:21" ht="15.75" x14ac:dyDescent="0.25">
      <c r="A1008" s="30">
        <v>45020</v>
      </c>
      <c r="B1008" s="31">
        <v>1540772023</v>
      </c>
      <c r="C1008" s="25">
        <v>45013</v>
      </c>
      <c r="D1008" s="25" t="s">
        <v>160</v>
      </c>
      <c r="E1008" s="25" t="s">
        <v>160</v>
      </c>
      <c r="F1008" s="26">
        <v>20234601319322</v>
      </c>
      <c r="G1008" s="27" t="s">
        <v>22</v>
      </c>
      <c r="H1008" s="25" t="s">
        <v>23</v>
      </c>
      <c r="I1008" s="25" t="s">
        <v>38</v>
      </c>
      <c r="J1008" s="25" t="s">
        <v>49</v>
      </c>
      <c r="K1008" s="26" t="s">
        <v>206</v>
      </c>
      <c r="L1008" s="24" t="e">
        <v>#N/A</v>
      </c>
      <c r="M1008" s="26" t="s">
        <v>57</v>
      </c>
      <c r="N1008" s="25" t="s">
        <v>201</v>
      </c>
      <c r="O1008" s="26">
        <v>12</v>
      </c>
      <c r="P1008" s="24" t="s">
        <v>243</v>
      </c>
      <c r="Q1008" s="28" t="s">
        <v>244</v>
      </c>
      <c r="R1008" s="28" t="s">
        <v>228</v>
      </c>
      <c r="S1008" s="31"/>
      <c r="T1008" s="31"/>
      <c r="U1008" s="29" t="s">
        <v>229</v>
      </c>
    </row>
    <row r="1009" spans="1:21" ht="15.75" x14ac:dyDescent="0.25">
      <c r="A1009" s="30">
        <v>45020</v>
      </c>
      <c r="B1009" s="31">
        <v>1506122023</v>
      </c>
      <c r="C1009" s="25">
        <v>45013</v>
      </c>
      <c r="D1009" s="25" t="s">
        <v>160</v>
      </c>
      <c r="E1009" s="25" t="s">
        <v>160</v>
      </c>
      <c r="F1009" s="26">
        <v>20234601314332</v>
      </c>
      <c r="G1009" s="27" t="s">
        <v>22</v>
      </c>
      <c r="H1009" s="25" t="s">
        <v>144</v>
      </c>
      <c r="I1009" s="25" t="s">
        <v>38</v>
      </c>
      <c r="J1009" s="25" t="s">
        <v>49</v>
      </c>
      <c r="K1009" s="26" t="s">
        <v>175</v>
      </c>
      <c r="L1009" s="24" t="e">
        <v>#N/A</v>
      </c>
      <c r="M1009" s="26" t="s">
        <v>57</v>
      </c>
      <c r="N1009" s="25" t="s">
        <v>201</v>
      </c>
      <c r="O1009" s="26">
        <v>12</v>
      </c>
      <c r="P1009" s="24" t="s">
        <v>243</v>
      </c>
      <c r="Q1009" s="28" t="s">
        <v>245</v>
      </c>
      <c r="R1009" s="28" t="s">
        <v>228</v>
      </c>
      <c r="S1009" s="31"/>
      <c r="T1009" s="31"/>
      <c r="U1009" s="29" t="s">
        <v>229</v>
      </c>
    </row>
    <row r="1010" spans="1:21" ht="15.75" x14ac:dyDescent="0.25">
      <c r="A1010" s="23">
        <v>45020</v>
      </c>
      <c r="B1010" s="24">
        <v>1575362023</v>
      </c>
      <c r="C1010" s="25">
        <v>45014</v>
      </c>
      <c r="D1010" s="25" t="s">
        <v>160</v>
      </c>
      <c r="E1010" s="25" t="s">
        <v>160</v>
      </c>
      <c r="F1010" s="26">
        <v>20235210034792</v>
      </c>
      <c r="G1010" s="27" t="s">
        <v>22</v>
      </c>
      <c r="H1010" s="25" t="s">
        <v>37</v>
      </c>
      <c r="I1010" s="25" t="s">
        <v>38</v>
      </c>
      <c r="J1010" s="25" t="s">
        <v>25</v>
      </c>
      <c r="K1010" s="26" t="s">
        <v>100</v>
      </c>
      <c r="L1010" s="24" t="e">
        <v>#N/A</v>
      </c>
      <c r="M1010" s="26" t="s">
        <v>57</v>
      </c>
      <c r="N1010" s="25" t="s">
        <v>201</v>
      </c>
      <c r="O1010" s="26">
        <v>11</v>
      </c>
      <c r="P1010" s="24" t="s">
        <v>243</v>
      </c>
      <c r="Q1010" s="28" t="s">
        <v>244</v>
      </c>
      <c r="R1010" s="28" t="s">
        <v>228</v>
      </c>
      <c r="S1010" s="24"/>
      <c r="T1010" s="24"/>
      <c r="U1010" s="29" t="s">
        <v>229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33" t="s">
        <v>31</v>
      </c>
      <c r="R1011" s="33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160</v>
      </c>
      <c r="E1012" s="25" t="s">
        <v>151</v>
      </c>
      <c r="F1012" s="35">
        <v>20234601377312</v>
      </c>
      <c r="G1012" s="27" t="s">
        <v>22</v>
      </c>
      <c r="H1012" s="25" t="s">
        <v>23</v>
      </c>
      <c r="I1012" s="25" t="s">
        <v>34</v>
      </c>
      <c r="J1012" s="25" t="s">
        <v>25</v>
      </c>
      <c r="K1012" s="26" t="s">
        <v>100</v>
      </c>
      <c r="L1012" s="24" t="e">
        <v>#N/A</v>
      </c>
      <c r="M1012" s="26" t="s">
        <v>57</v>
      </c>
      <c r="N1012" s="25" t="s">
        <v>201</v>
      </c>
      <c r="O1012" s="26">
        <v>15</v>
      </c>
      <c r="P1012" s="24" t="s">
        <v>6</v>
      </c>
      <c r="Q1012" s="28" t="s">
        <v>228</v>
      </c>
      <c r="R1012" s="28" t="s">
        <v>228</v>
      </c>
      <c r="S1012" s="31"/>
      <c r="T1012" s="31"/>
      <c r="U1012" s="31" t="s">
        <v>229</v>
      </c>
    </row>
    <row r="1013" spans="1:21" ht="15.75" x14ac:dyDescent="0.25">
      <c r="A1013" s="30">
        <v>45027</v>
      </c>
      <c r="B1013" s="31">
        <v>1616592023</v>
      </c>
      <c r="C1013" s="25">
        <v>45016</v>
      </c>
      <c r="D1013" s="25" t="s">
        <v>160</v>
      </c>
      <c r="E1013" s="25" t="s">
        <v>160</v>
      </c>
      <c r="F1013" s="26">
        <v>20234601384562</v>
      </c>
      <c r="G1013" s="27" t="s">
        <v>22</v>
      </c>
      <c r="H1013" s="25" t="s">
        <v>23</v>
      </c>
      <c r="I1013" s="25" t="s">
        <v>24</v>
      </c>
      <c r="J1013" s="25" t="s">
        <v>25</v>
      </c>
      <c r="K1013" s="26" t="s">
        <v>100</v>
      </c>
      <c r="L1013" s="24" t="e">
        <v>#N/A</v>
      </c>
      <c r="M1013" s="26" t="s">
        <v>57</v>
      </c>
      <c r="N1013" s="25" t="s">
        <v>201</v>
      </c>
      <c r="O1013" s="26">
        <v>9</v>
      </c>
      <c r="P1013" s="24" t="s">
        <v>6</v>
      </c>
      <c r="Q1013" s="28" t="s">
        <v>228</v>
      </c>
      <c r="R1013" s="28" t="s">
        <v>246</v>
      </c>
      <c r="S1013" s="31"/>
      <c r="T1013" s="31"/>
      <c r="U1013" s="31" t="s">
        <v>229</v>
      </c>
    </row>
    <row r="1014" spans="1:21" ht="15.75" x14ac:dyDescent="0.25">
      <c r="A1014" s="23">
        <v>45027</v>
      </c>
      <c r="B1014" s="24">
        <v>1613322023</v>
      </c>
      <c r="C1014" s="25">
        <v>45016</v>
      </c>
      <c r="D1014" s="25" t="s">
        <v>160</v>
      </c>
      <c r="E1014" s="25" t="s">
        <v>160</v>
      </c>
      <c r="F1014" s="26">
        <v>20234601390132</v>
      </c>
      <c r="G1014" s="27" t="s">
        <v>22</v>
      </c>
      <c r="H1014" s="25" t="s">
        <v>23</v>
      </c>
      <c r="I1014" s="25" t="s">
        <v>38</v>
      </c>
      <c r="J1014" s="25" t="s">
        <v>49</v>
      </c>
      <c r="K1014" s="26" t="s">
        <v>164</v>
      </c>
      <c r="L1014" s="24" t="e">
        <v>#N/A</v>
      </c>
      <c r="M1014" s="26" t="s">
        <v>57</v>
      </c>
      <c r="N1014" s="25" t="s">
        <v>201</v>
      </c>
      <c r="O1014" s="26">
        <v>9</v>
      </c>
      <c r="P1014" s="24" t="s">
        <v>6</v>
      </c>
      <c r="Q1014" s="28" t="s">
        <v>228</v>
      </c>
      <c r="R1014" s="28" t="s">
        <v>247</v>
      </c>
      <c r="S1014" s="31"/>
      <c r="T1014" s="31"/>
      <c r="U1014" s="31" t="s">
        <v>229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160</v>
      </c>
      <c r="E1015" s="25" t="s">
        <v>160</v>
      </c>
      <c r="F1015" s="26">
        <v>20234601384072</v>
      </c>
      <c r="G1015" s="27" t="s">
        <v>22</v>
      </c>
      <c r="H1015" s="25" t="s">
        <v>199</v>
      </c>
      <c r="I1015" s="25" t="s">
        <v>24</v>
      </c>
      <c r="J1015" s="25" t="s">
        <v>49</v>
      </c>
      <c r="K1015" s="26" t="s">
        <v>258</v>
      </c>
      <c r="L1015" s="24" t="e">
        <v>#N/A</v>
      </c>
      <c r="M1015" s="26" t="s">
        <v>57</v>
      </c>
      <c r="N1015" s="25" t="s">
        <v>201</v>
      </c>
      <c r="O1015" s="26">
        <v>8</v>
      </c>
      <c r="P1015" s="24" t="s">
        <v>6</v>
      </c>
      <c r="Q1015" s="28" t="s">
        <v>228</v>
      </c>
      <c r="R1015" s="28" t="s">
        <v>248</v>
      </c>
      <c r="S1015" s="31"/>
      <c r="T1015" s="31"/>
      <c r="U1015" s="31" t="s">
        <v>229</v>
      </c>
    </row>
    <row r="1016" spans="1:21" ht="15.75" x14ac:dyDescent="0.25">
      <c r="A1016" s="30">
        <v>45027</v>
      </c>
      <c r="B1016" s="31">
        <v>1658652023</v>
      </c>
      <c r="C1016" s="25">
        <v>45020</v>
      </c>
      <c r="D1016" s="25" t="s">
        <v>160</v>
      </c>
      <c r="E1016" s="25" t="s">
        <v>160</v>
      </c>
      <c r="F1016" s="26">
        <v>20234601407792</v>
      </c>
      <c r="G1016" s="27" t="s">
        <v>22</v>
      </c>
      <c r="H1016" s="25" t="s">
        <v>23</v>
      </c>
      <c r="I1016" s="25" t="s">
        <v>24</v>
      </c>
      <c r="J1016" s="25" t="s">
        <v>49</v>
      </c>
      <c r="K1016" s="26" t="s">
        <v>175</v>
      </c>
      <c r="L1016" s="24" t="e">
        <v>#N/A</v>
      </c>
      <c r="M1016" s="26" t="s">
        <v>57</v>
      </c>
      <c r="N1016" s="25" t="s">
        <v>201</v>
      </c>
      <c r="O1016" s="26">
        <v>7</v>
      </c>
      <c r="P1016" s="24" t="s">
        <v>6</v>
      </c>
      <c r="Q1016" s="28" t="s">
        <v>228</v>
      </c>
      <c r="R1016" s="28" t="s">
        <v>249</v>
      </c>
      <c r="S1016" s="31"/>
      <c r="T1016" s="31"/>
      <c r="U1016" s="31" t="s">
        <v>229</v>
      </c>
    </row>
    <row r="1017" spans="1:21" ht="15.75" x14ac:dyDescent="0.25">
      <c r="A1017" s="23">
        <v>45027</v>
      </c>
      <c r="B1017" s="24">
        <v>1313602023</v>
      </c>
      <c r="C1017" s="25">
        <v>45020</v>
      </c>
      <c r="D1017" s="25" t="s">
        <v>160</v>
      </c>
      <c r="E1017" s="25" t="s">
        <v>160</v>
      </c>
      <c r="F1017" s="26">
        <v>20234601402552</v>
      </c>
      <c r="G1017" s="27" t="s">
        <v>22</v>
      </c>
      <c r="H1017" s="25" t="s">
        <v>23</v>
      </c>
      <c r="I1017" s="25" t="s">
        <v>47</v>
      </c>
      <c r="J1017" s="25" t="s">
        <v>49</v>
      </c>
      <c r="K1017" s="26" t="s">
        <v>164</v>
      </c>
      <c r="L1017" s="24" t="e">
        <v>#N/A</v>
      </c>
      <c r="M1017" s="26" t="s">
        <v>57</v>
      </c>
      <c r="N1017" s="25" t="s">
        <v>201</v>
      </c>
      <c r="O1017" s="26">
        <v>7</v>
      </c>
      <c r="P1017" s="24" t="s">
        <v>6</v>
      </c>
      <c r="Q1017" s="28" t="s">
        <v>228</v>
      </c>
      <c r="R1017" s="28" t="s">
        <v>250</v>
      </c>
      <c r="S1017" s="31"/>
      <c r="T1017" s="31"/>
      <c r="U1017" s="31" t="s">
        <v>229</v>
      </c>
    </row>
    <row r="1018" spans="1:21" ht="15.75" x14ac:dyDescent="0.25">
      <c r="A1018" s="30">
        <v>45034</v>
      </c>
      <c r="B1018" s="31">
        <v>1322382023</v>
      </c>
      <c r="C1018" s="25">
        <v>45021</v>
      </c>
      <c r="D1018" s="25" t="s">
        <v>160</v>
      </c>
      <c r="E1018" s="25" t="s">
        <v>160</v>
      </c>
      <c r="F1018" s="26">
        <v>20234601427182</v>
      </c>
      <c r="G1018" s="27" t="s">
        <v>22</v>
      </c>
      <c r="H1018" s="25" t="s">
        <v>85</v>
      </c>
      <c r="I1018" s="25" t="s">
        <v>38</v>
      </c>
      <c r="J1018" s="25" t="s">
        <v>49</v>
      </c>
      <c r="K1018" s="26" t="s">
        <v>164</v>
      </c>
      <c r="L1018" s="24" t="e">
        <v>#N/A</v>
      </c>
      <c r="M1018" s="26" t="s">
        <v>57</v>
      </c>
      <c r="N1018" s="25" t="s">
        <v>201</v>
      </c>
      <c r="O1018" s="26">
        <v>6</v>
      </c>
      <c r="P1018" s="24" t="s">
        <v>6</v>
      </c>
      <c r="Q1018" s="34" t="s">
        <v>228</v>
      </c>
      <c r="R1018" s="34" t="s">
        <v>251</v>
      </c>
      <c r="S1018" s="31"/>
      <c r="T1018" s="31"/>
      <c r="U1018" s="31" t="s">
        <v>229</v>
      </c>
    </row>
    <row r="1019" spans="1:21" ht="15.75" x14ac:dyDescent="0.25">
      <c r="A1019" s="30">
        <v>45034</v>
      </c>
      <c r="B1019" s="31">
        <v>1743832023</v>
      </c>
      <c r="C1019" s="25">
        <v>45027</v>
      </c>
      <c r="D1019" s="25" t="s">
        <v>160</v>
      </c>
      <c r="E1019" s="25" t="s">
        <v>160</v>
      </c>
      <c r="F1019" s="26">
        <v>20235210039292</v>
      </c>
      <c r="G1019" s="27" t="s">
        <v>22</v>
      </c>
      <c r="H1019" s="25" t="s">
        <v>37</v>
      </c>
      <c r="I1019" s="25" t="s">
        <v>38</v>
      </c>
      <c r="J1019" s="25" t="s">
        <v>25</v>
      </c>
      <c r="K1019" s="26" t="s">
        <v>120</v>
      </c>
      <c r="L1019" s="24" t="e">
        <v>#N/A</v>
      </c>
      <c r="M1019" s="26" t="s">
        <v>57</v>
      </c>
      <c r="N1019" s="25" t="s">
        <v>201</v>
      </c>
      <c r="O1019" s="26">
        <v>4</v>
      </c>
      <c r="P1019" s="24" t="s">
        <v>6</v>
      </c>
      <c r="Q1019" s="34" t="s">
        <v>228</v>
      </c>
      <c r="R1019" s="34" t="s">
        <v>228</v>
      </c>
      <c r="S1019" s="31"/>
      <c r="T1019" s="31"/>
      <c r="U1019" s="31" t="s">
        <v>229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160</v>
      </c>
      <c r="E1020" s="25" t="s">
        <v>160</v>
      </c>
      <c r="F1020" s="26">
        <v>20234601462932</v>
      </c>
      <c r="G1020" s="27" t="s">
        <v>22</v>
      </c>
      <c r="H1020" s="25" t="s">
        <v>23</v>
      </c>
      <c r="I1020" s="25" t="s">
        <v>38</v>
      </c>
      <c r="J1020" s="25" t="s">
        <v>25</v>
      </c>
      <c r="K1020" s="26" t="s">
        <v>238</v>
      </c>
      <c r="L1020" s="24" t="e">
        <v>#N/A</v>
      </c>
      <c r="M1020" s="26" t="s">
        <v>57</v>
      </c>
      <c r="N1020" s="25" t="s">
        <v>201</v>
      </c>
      <c r="O1020" s="26">
        <v>4</v>
      </c>
      <c r="P1020" s="24" t="s">
        <v>6</v>
      </c>
      <c r="Q1020" s="34" t="s">
        <v>228</v>
      </c>
      <c r="R1020" s="34" t="s">
        <v>228</v>
      </c>
      <c r="S1020" s="31"/>
      <c r="T1020" s="31"/>
      <c r="U1020" s="31" t="s">
        <v>229</v>
      </c>
    </row>
    <row r="1021" spans="1:21" ht="15.75" x14ac:dyDescent="0.25">
      <c r="A1021" s="30">
        <v>45034</v>
      </c>
      <c r="B1021" s="31">
        <v>1735052023</v>
      </c>
      <c r="C1021" s="25">
        <v>45027</v>
      </c>
      <c r="D1021" s="25" t="s">
        <v>160</v>
      </c>
      <c r="E1021" s="25" t="s">
        <v>160</v>
      </c>
      <c r="F1021" s="26">
        <v>20234601455922</v>
      </c>
      <c r="G1021" s="27" t="s">
        <v>22</v>
      </c>
      <c r="H1021" s="25" t="s">
        <v>23</v>
      </c>
      <c r="I1021" s="25" t="s">
        <v>38</v>
      </c>
      <c r="J1021" s="25" t="s">
        <v>49</v>
      </c>
      <c r="K1021" s="26" t="s">
        <v>175</v>
      </c>
      <c r="L1021" s="24" t="e">
        <v>#N/A</v>
      </c>
      <c r="M1021" s="26" t="s">
        <v>57</v>
      </c>
      <c r="N1021" s="25" t="s">
        <v>201</v>
      </c>
      <c r="O1021" s="26">
        <v>4</v>
      </c>
      <c r="P1021" s="24" t="s">
        <v>6</v>
      </c>
      <c r="Q1021" s="34" t="s">
        <v>228</v>
      </c>
      <c r="R1021" s="34" t="s">
        <v>228</v>
      </c>
      <c r="S1021" s="31"/>
      <c r="T1021" s="31"/>
      <c r="U1021" s="31" t="s">
        <v>229</v>
      </c>
    </row>
    <row r="1022" spans="1:21" ht="15.75" x14ac:dyDescent="0.25">
      <c r="A1022" s="30">
        <v>45034</v>
      </c>
      <c r="B1022" s="31">
        <v>1735042023</v>
      </c>
      <c r="C1022" s="25">
        <v>45027</v>
      </c>
      <c r="D1022" s="25" t="s">
        <v>160</v>
      </c>
      <c r="E1022" s="25" t="s">
        <v>160</v>
      </c>
      <c r="F1022" s="26">
        <v>20234601463242</v>
      </c>
      <c r="G1022" s="27" t="s">
        <v>22</v>
      </c>
      <c r="H1022" s="25" t="s">
        <v>23</v>
      </c>
      <c r="I1022" s="25" t="s">
        <v>38</v>
      </c>
      <c r="J1022" s="25" t="s">
        <v>49</v>
      </c>
      <c r="K1022" s="26" t="s">
        <v>206</v>
      </c>
      <c r="L1022" s="24" t="e">
        <v>#N/A</v>
      </c>
      <c r="M1022" s="26" t="s">
        <v>57</v>
      </c>
      <c r="N1022" s="25" t="s">
        <v>201</v>
      </c>
      <c r="O1022" s="26">
        <v>4</v>
      </c>
      <c r="P1022" s="24" t="s">
        <v>6</v>
      </c>
      <c r="Q1022" s="34" t="s">
        <v>228</v>
      </c>
      <c r="R1022" s="34" t="s">
        <v>228</v>
      </c>
      <c r="S1022" s="31"/>
      <c r="T1022" s="31"/>
      <c r="U1022" s="31" t="s">
        <v>229</v>
      </c>
    </row>
    <row r="1023" spans="1:21" ht="15.75" x14ac:dyDescent="0.25">
      <c r="A1023" s="30">
        <v>45034</v>
      </c>
      <c r="B1023" s="31">
        <v>1763772023</v>
      </c>
      <c r="C1023" s="25">
        <v>45028</v>
      </c>
      <c r="D1023" s="25" t="s">
        <v>160</v>
      </c>
      <c r="E1023" s="25" t="s">
        <v>160</v>
      </c>
      <c r="F1023" s="26">
        <v>20235210039942</v>
      </c>
      <c r="G1023" s="27" t="s">
        <v>22</v>
      </c>
      <c r="H1023" s="25" t="s">
        <v>37</v>
      </c>
      <c r="I1023" s="25" t="s">
        <v>38</v>
      </c>
      <c r="J1023" s="25" t="s">
        <v>49</v>
      </c>
      <c r="K1023" s="26" t="s">
        <v>239</v>
      </c>
      <c r="L1023" s="24" t="e">
        <v>#N/A</v>
      </c>
      <c r="M1023" s="26" t="s">
        <v>57</v>
      </c>
      <c r="N1023" s="25" t="s">
        <v>201</v>
      </c>
      <c r="O1023" s="26">
        <v>3</v>
      </c>
      <c r="P1023" s="24" t="s">
        <v>6</v>
      </c>
      <c r="Q1023" s="34" t="s">
        <v>228</v>
      </c>
      <c r="R1023" s="34" t="s">
        <v>228</v>
      </c>
      <c r="S1023" s="31"/>
      <c r="T1023" s="31"/>
      <c r="U1023" s="31" t="s">
        <v>229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160</v>
      </c>
      <c r="E1024" s="25" t="s">
        <v>160</v>
      </c>
      <c r="F1024" s="26">
        <v>20234601513362</v>
      </c>
      <c r="G1024" s="27" t="s">
        <v>22</v>
      </c>
      <c r="H1024" s="25" t="s">
        <v>23</v>
      </c>
      <c r="I1024" s="25" t="s">
        <v>38</v>
      </c>
      <c r="J1024" s="25" t="s">
        <v>25</v>
      </c>
      <c r="K1024" s="26" t="s">
        <v>234</v>
      </c>
      <c r="L1024" s="24" t="e">
        <v>#N/A</v>
      </c>
      <c r="M1024" s="26" t="s">
        <v>57</v>
      </c>
      <c r="N1024" s="25" t="s">
        <v>201</v>
      </c>
      <c r="O1024" s="26">
        <v>2</v>
      </c>
      <c r="P1024" s="24" t="s">
        <v>6</v>
      </c>
      <c r="Q1024" s="34" t="s">
        <v>228</v>
      </c>
      <c r="R1024" s="34" t="s">
        <v>228</v>
      </c>
      <c r="S1024" s="24"/>
      <c r="T1024" s="24"/>
      <c r="U1024" s="31" t="s">
        <v>229</v>
      </c>
    </row>
    <row r="1025" spans="1:21" ht="15.75" x14ac:dyDescent="0.25">
      <c r="A1025" s="23">
        <v>45034</v>
      </c>
      <c r="B1025" s="24">
        <v>1786122023</v>
      </c>
      <c r="C1025" s="25">
        <v>45029</v>
      </c>
      <c r="D1025" s="25" t="s">
        <v>160</v>
      </c>
      <c r="E1025" s="25" t="s">
        <v>160</v>
      </c>
      <c r="F1025" s="26">
        <v>20234601515042</v>
      </c>
      <c r="G1025" s="27" t="s">
        <v>22</v>
      </c>
      <c r="H1025" s="25" t="s">
        <v>23</v>
      </c>
      <c r="I1025" s="25" t="s">
        <v>38</v>
      </c>
      <c r="J1025" s="25" t="s">
        <v>49</v>
      </c>
      <c r="K1025" s="26" t="s">
        <v>235</v>
      </c>
      <c r="L1025" s="24" t="e">
        <v>#N/A</v>
      </c>
      <c r="M1025" s="26" t="s">
        <v>57</v>
      </c>
      <c r="N1025" s="25" t="s">
        <v>201</v>
      </c>
      <c r="O1025" s="26">
        <v>2</v>
      </c>
      <c r="P1025" s="24" t="s">
        <v>6</v>
      </c>
      <c r="Q1025" s="34" t="s">
        <v>228</v>
      </c>
      <c r="R1025" s="34" t="s">
        <v>228</v>
      </c>
      <c r="S1025" s="24"/>
      <c r="T1025" s="24"/>
      <c r="U1025" s="31" t="s">
        <v>229</v>
      </c>
    </row>
    <row r="1026" spans="1:21" ht="15.75" x14ac:dyDescent="0.25">
      <c r="A1026" s="23">
        <v>45034</v>
      </c>
      <c r="B1026" s="24">
        <v>1597892023</v>
      </c>
      <c r="C1026" s="25">
        <v>45029</v>
      </c>
      <c r="D1026" s="25" t="s">
        <v>160</v>
      </c>
      <c r="E1026" s="25" t="s">
        <v>160</v>
      </c>
      <c r="F1026" s="26">
        <v>20234601498962</v>
      </c>
      <c r="G1026" s="27" t="s">
        <v>22</v>
      </c>
      <c r="H1026" s="25" t="s">
        <v>23</v>
      </c>
      <c r="I1026" s="25" t="s">
        <v>38</v>
      </c>
      <c r="J1026" s="25" t="s">
        <v>49</v>
      </c>
      <c r="K1026" s="26" t="s">
        <v>206</v>
      </c>
      <c r="L1026" s="24" t="e">
        <v>#N/A</v>
      </c>
      <c r="M1026" s="26" t="s">
        <v>57</v>
      </c>
      <c r="N1026" s="25" t="s">
        <v>201</v>
      </c>
      <c r="O1026" s="26">
        <v>2</v>
      </c>
      <c r="P1026" s="24" t="s">
        <v>6</v>
      </c>
      <c r="Q1026" s="34" t="s">
        <v>228</v>
      </c>
      <c r="R1026" s="34" t="s">
        <v>228</v>
      </c>
      <c r="S1026" s="24"/>
      <c r="T1026" s="24"/>
      <c r="U1026" s="31" t="s">
        <v>229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677:I680 F681:I708 C812:I814 K687 K698:M698 K703:N704 K702:M702 D798:I809 E810:I811 F829:I830 K839:L839 K832:L836 K831:U831 F839:I853 K849:L849 K848 K847:L847 K850:K857 K859:U860 K858:O858 K864:U864 K866:K869 F855:I874 K889 K887:U887 K880:K881 K920:K925 K934:U934 K942:U944 K936:U938 K455:O455 G456:I480 C481:I674 K666:K674 K699:K701 C709:I797 K798:O809 K810:N811 K812:U818 K819:M830 K840:K846 K861:L863 K879:O879 K891 K456:N480 K709:U797 K688:N697 K481:O665 K870:U878 K705:P708 K685 K677:U684 J455:J953">
    <cfRule type="expression" dxfId="375" priority="81">
      <formula>$U2="GESTIONADO"</formula>
    </cfRule>
  </conditionalFormatting>
  <conditionalFormatting sqref="A410:B673">
    <cfRule type="expression" dxfId="374" priority="73">
      <formula>$U410="GESTIONADO"</formula>
    </cfRule>
  </conditionalFormatting>
  <conditionalFormatting sqref="B409">
    <cfRule type="expression" dxfId="373" priority="80">
      <formula>$U409="GESTIONADO"</formula>
    </cfRule>
  </conditionalFormatting>
  <conditionalFormatting sqref="B562:B564">
    <cfRule type="duplicateValues" dxfId="372" priority="83"/>
  </conditionalFormatting>
  <conditionalFormatting sqref="B565:B575">
    <cfRule type="duplicateValues" dxfId="371" priority="84"/>
  </conditionalFormatting>
  <conditionalFormatting sqref="B576:B585">
    <cfRule type="duplicateValues" dxfId="370" priority="85"/>
  </conditionalFormatting>
  <conditionalFormatting sqref="B586:B607">
    <cfRule type="duplicateValues" dxfId="369" priority="86"/>
  </conditionalFormatting>
  <conditionalFormatting sqref="B608:B612">
    <cfRule type="duplicateValues" dxfId="368" priority="87"/>
  </conditionalFormatting>
  <conditionalFormatting sqref="B613:B625">
    <cfRule type="duplicateValues" dxfId="367" priority="88"/>
  </conditionalFormatting>
  <conditionalFormatting sqref="B626:B646">
    <cfRule type="duplicateValues" dxfId="366" priority="89"/>
  </conditionalFormatting>
  <conditionalFormatting sqref="B647:B667">
    <cfRule type="duplicateValues" dxfId="365" priority="90"/>
  </conditionalFormatting>
  <conditionalFormatting sqref="B668:B673">
    <cfRule type="duplicateValues" dxfId="364" priority="91"/>
  </conditionalFormatting>
  <conditionalFormatting sqref="B674:B681">
    <cfRule type="duplicateValues" dxfId="363" priority="92"/>
  </conditionalFormatting>
  <conditionalFormatting sqref="B682:B685">
    <cfRule type="duplicateValues" dxfId="362" priority="93"/>
  </conditionalFormatting>
  <conditionalFormatting sqref="B686:B691">
    <cfRule type="duplicateValues" dxfId="361" priority="94"/>
  </conditionalFormatting>
  <conditionalFormatting sqref="B692:B700">
    <cfRule type="duplicateValues" dxfId="360" priority="95"/>
  </conditionalFormatting>
  <conditionalFormatting sqref="B701:B708">
    <cfRule type="duplicateValues" dxfId="359" priority="96"/>
  </conditionalFormatting>
  <conditionalFormatting sqref="B713:B715">
    <cfRule type="duplicateValues" dxfId="358" priority="97"/>
  </conditionalFormatting>
  <conditionalFormatting sqref="B716:B728">
    <cfRule type="duplicateValues" dxfId="357" priority="98"/>
  </conditionalFormatting>
  <conditionalFormatting sqref="B729:B738">
    <cfRule type="duplicateValues" dxfId="356" priority="99"/>
  </conditionalFormatting>
  <conditionalFormatting sqref="B739:B747">
    <cfRule type="duplicateValues" dxfId="355" priority="100"/>
  </conditionalFormatting>
  <conditionalFormatting sqref="B748:B755">
    <cfRule type="duplicateValues" dxfId="354" priority="101"/>
  </conditionalFormatting>
  <conditionalFormatting sqref="B756:B768">
    <cfRule type="duplicateValues" dxfId="353" priority="102"/>
  </conditionalFormatting>
  <conditionalFormatting sqref="B769:B774">
    <cfRule type="duplicateValues" dxfId="352" priority="103"/>
  </conditionalFormatting>
  <conditionalFormatting sqref="B775:B780">
    <cfRule type="duplicateValues" dxfId="351" priority="104"/>
  </conditionalFormatting>
  <conditionalFormatting sqref="B781:B786">
    <cfRule type="duplicateValues" dxfId="350" priority="105"/>
  </conditionalFormatting>
  <conditionalFormatting sqref="B787:B795">
    <cfRule type="duplicateValues" dxfId="349" priority="106"/>
  </conditionalFormatting>
  <conditionalFormatting sqref="B796:B813">
    <cfRule type="duplicateValues" dxfId="348" priority="107"/>
  </conditionalFormatting>
  <conditionalFormatting sqref="B814:B837">
    <cfRule type="duplicateValues" dxfId="347" priority="108"/>
  </conditionalFormatting>
  <conditionalFormatting sqref="B838:B853">
    <cfRule type="duplicateValues" dxfId="346" priority="109"/>
  </conditionalFormatting>
  <conditionalFormatting sqref="B854:B879">
    <cfRule type="duplicateValues" dxfId="345" priority="110"/>
  </conditionalFormatting>
  <conditionalFormatting sqref="B880:B886">
    <cfRule type="duplicateValues" dxfId="344" priority="111"/>
  </conditionalFormatting>
  <conditionalFormatting sqref="B887:B889">
    <cfRule type="duplicateValues" dxfId="343" priority="112"/>
  </conditionalFormatting>
  <conditionalFormatting sqref="B890:B891">
    <cfRule type="duplicateValues" dxfId="342" priority="113"/>
  </conditionalFormatting>
  <conditionalFormatting sqref="B892:B906">
    <cfRule type="duplicateValues" dxfId="341" priority="114"/>
  </conditionalFormatting>
  <conditionalFormatting sqref="B907:B933">
    <cfRule type="duplicateValues" dxfId="340" priority="115"/>
  </conditionalFormatting>
  <conditionalFormatting sqref="B934:B937">
    <cfRule type="duplicateValues" dxfId="339" priority="116"/>
  </conditionalFormatting>
  <conditionalFormatting sqref="B938:B944">
    <cfRule type="duplicateValues" dxfId="338" priority="117"/>
  </conditionalFormatting>
  <conditionalFormatting sqref="B945:B953">
    <cfRule type="duplicateValues" dxfId="337" priority="118"/>
  </conditionalFormatting>
  <conditionalFormatting sqref="B954:B965">
    <cfRule type="duplicateValues" dxfId="336" priority="119"/>
  </conditionalFormatting>
  <conditionalFormatting sqref="B966:B976">
    <cfRule type="duplicateValues" dxfId="335" priority="120"/>
  </conditionalFormatting>
  <conditionalFormatting sqref="B977:B985">
    <cfRule type="duplicateValues" dxfId="334" priority="121"/>
  </conditionalFormatting>
  <conditionalFormatting sqref="B986:B989">
    <cfRule type="duplicateValues" dxfId="333" priority="122"/>
  </conditionalFormatting>
  <conditionalFormatting sqref="B1005:B1012">
    <cfRule type="duplicateValues" dxfId="332" priority="123"/>
  </conditionalFormatting>
  <conditionalFormatting sqref="B1013:B1017">
    <cfRule type="duplicateValues" dxfId="331" priority="124"/>
  </conditionalFormatting>
  <conditionalFormatting sqref="B1018:B1026">
    <cfRule type="duplicateValues" dxfId="330" priority="8"/>
  </conditionalFormatting>
  <conditionalFormatting sqref="C2:Q454">
    <cfRule type="expression" dxfId="329" priority="82">
      <formula>$U2="GESTIONADO"</formula>
    </cfRule>
  </conditionalFormatting>
  <conditionalFormatting sqref="D456:D575">
    <cfRule type="expression" dxfId="328" priority="78">
      <formula>$U456="GESTIONADO"</formula>
    </cfRule>
  </conditionalFormatting>
  <conditionalFormatting sqref="D810:D811">
    <cfRule type="expression" dxfId="327" priority="50">
      <formula>$U810="GESTIONADO"</formula>
    </cfRule>
  </conditionalFormatting>
  <conditionalFormatting sqref="E455:E575">
    <cfRule type="expression" dxfId="326" priority="75">
      <formula>$U455="GESTIONADO"</formula>
    </cfRule>
  </conditionalFormatting>
  <conditionalFormatting sqref="E681:E682">
    <cfRule type="expression" dxfId="325" priority="64">
      <formula>$U681="GESTIONADO"</formula>
    </cfRule>
  </conditionalFormatting>
  <conditionalFormatting sqref="E689:E708">
    <cfRule type="expression" dxfId="324" priority="57">
      <formula>$U689="GESTIONADO"</formula>
    </cfRule>
  </conditionalFormatting>
  <conditionalFormatting sqref="E815:E816">
    <cfRule type="expression" dxfId="323" priority="55">
      <formula>$U815="GESTIONADO"</formula>
    </cfRule>
  </conditionalFormatting>
  <conditionalFormatting sqref="E818:E874">
    <cfRule type="expression" dxfId="322" priority="36">
      <formula>$U818="GESTIONADO"</formula>
    </cfRule>
  </conditionalFormatting>
  <conditionalFormatting sqref="E877:E887">
    <cfRule type="expression" dxfId="321" priority="37">
      <formula>$U877="GESTIONADO"</formula>
    </cfRule>
  </conditionalFormatting>
  <conditionalFormatting sqref="E889:E918">
    <cfRule type="expression" dxfId="320" priority="25">
      <formula>$U889="GESTIONADO"</formula>
    </cfRule>
  </conditionalFormatting>
  <conditionalFormatting sqref="E927:E931">
    <cfRule type="expression" dxfId="319" priority="19">
      <formula>$U927="GESTIONADO"</formula>
    </cfRule>
  </conditionalFormatting>
  <conditionalFormatting sqref="E946:E952">
    <cfRule type="expression" dxfId="318" priority="13">
      <formula>$U946="GESTIONADO"</formula>
    </cfRule>
  </conditionalFormatting>
  <conditionalFormatting sqref="E973">
    <cfRule type="expression" dxfId="317" priority="12">
      <formula>$U973="GESTIONADO"</formula>
    </cfRule>
  </conditionalFormatting>
  <conditionalFormatting sqref="F456:F502">
    <cfRule type="expression" dxfId="316" priority="76">
      <formula>$U456="GESTIONADO"</formula>
    </cfRule>
  </conditionalFormatting>
  <conditionalFormatting sqref="F675:F676">
    <cfRule type="expression" dxfId="315" priority="71">
      <formula>$U675="GESTIONADO"</formula>
    </cfRule>
  </conditionalFormatting>
  <conditionalFormatting sqref="F681:F691">
    <cfRule type="expression" dxfId="314" priority="72">
      <formula>$U681="GESTIONADO"</formula>
    </cfRule>
  </conditionalFormatting>
  <conditionalFormatting sqref="F838:F886">
    <cfRule type="expression" dxfId="313" priority="44">
      <formula>$U838="GESTIONADO"</formula>
    </cfRule>
  </conditionalFormatting>
  <conditionalFormatting sqref="F890:F933">
    <cfRule type="expression" dxfId="312" priority="28">
      <formula>$U890="GESTIONADO"</formula>
    </cfRule>
  </conditionalFormatting>
  <conditionalFormatting sqref="F945:F953">
    <cfRule type="expression" dxfId="311" priority="18">
      <formula>$U945="GESTIONADO"</formula>
    </cfRule>
  </conditionalFormatting>
  <conditionalFormatting sqref="G944:G1026">
    <cfRule type="expression" dxfId="310" priority="14">
      <formula>$U944="GESTIONADO"</formula>
    </cfRule>
  </conditionalFormatting>
  <conditionalFormatting sqref="K675:K676">
    <cfRule type="expression" dxfId="296" priority="66">
      <formula>$U675="GESTIONADO"</formula>
    </cfRule>
  </conditionalFormatting>
  <conditionalFormatting sqref="K681:K684">
    <cfRule type="expression" dxfId="295" priority="69">
      <formula>$U681="GESTIONADO"</formula>
    </cfRule>
  </conditionalFormatting>
  <conditionalFormatting sqref="K686">
    <cfRule type="expression" dxfId="294" priority="59">
      <formula>$U686="GESTIONADO"</formula>
    </cfRule>
  </conditionalFormatting>
  <conditionalFormatting sqref="K689:K697">
    <cfRule type="expression" dxfId="293" priority="62">
      <formula>$U689="GESTIONADO"</formula>
    </cfRule>
  </conditionalFormatting>
  <conditionalFormatting sqref="K815:K816">
    <cfRule type="expression" dxfId="292" priority="53">
      <formula>$U815="GESTIONADO"</formula>
    </cfRule>
  </conditionalFormatting>
  <conditionalFormatting sqref="K858">
    <cfRule type="expression" dxfId="291" priority="46">
      <formula>$U858="GESTIONADO"</formula>
    </cfRule>
  </conditionalFormatting>
  <conditionalFormatting sqref="K865">
    <cfRule type="expression" dxfId="290" priority="39">
      <formula>$U865="GESTIONADO"</formula>
    </cfRule>
  </conditionalFormatting>
  <conditionalFormatting sqref="K870:K874">
    <cfRule type="expression" dxfId="289" priority="42">
      <formula>$U870="GESTIONADO"</formula>
    </cfRule>
  </conditionalFormatting>
  <conditionalFormatting sqref="K882:K886">
    <cfRule type="expression" dxfId="288" priority="31">
      <formula>$U882="GESTIONADO"</formula>
    </cfRule>
  </conditionalFormatting>
  <conditionalFormatting sqref="K888:K892">
    <cfRule type="expression" dxfId="287" priority="27">
      <formula>$U888="GESTIONADO"</formula>
    </cfRule>
  </conditionalFormatting>
  <conditionalFormatting sqref="K896:K899">
    <cfRule type="expression" dxfId="286" priority="23">
      <formula>$U896="GESTIONADO"</formula>
    </cfRule>
  </conditionalFormatting>
  <conditionalFormatting sqref="K930:K931">
    <cfRule type="expression" dxfId="285" priority="21">
      <formula>$U930="GESTIONADO"</formula>
    </cfRule>
  </conditionalFormatting>
  <conditionalFormatting sqref="K943:K944">
    <cfRule type="expression" dxfId="284" priority="16">
      <formula>$U943="GESTIONADO"</formula>
    </cfRule>
  </conditionalFormatting>
  <conditionalFormatting sqref="L685:L691">
    <cfRule type="expression" dxfId="283" priority="68">
      <formula>$U685="GESTIONADO"</formula>
    </cfRule>
  </conditionalFormatting>
  <conditionalFormatting sqref="L699:L704">
    <cfRule type="expression" dxfId="282" priority="61">
      <formula>$U699="GESTIONADO"</formula>
    </cfRule>
  </conditionalFormatting>
  <conditionalFormatting sqref="L837:L857">
    <cfRule type="expression" dxfId="281" priority="52">
      <formula>$U837="GESTIONADO"</formula>
    </cfRule>
  </conditionalFormatting>
  <conditionalFormatting sqref="L944:L989">
    <cfRule type="expression" dxfId="280" priority="9">
      <formula>$U944="GESTIONADO"</formula>
    </cfRule>
  </conditionalFormatting>
  <conditionalFormatting sqref="L999:L1026">
    <cfRule type="expression" dxfId="279" priority="7">
      <formula>$U999="GESTIONADO"</formula>
    </cfRule>
  </conditionalFormatting>
  <conditionalFormatting sqref="M675:M676">
    <cfRule type="expression" dxfId="278" priority="65">
      <formula>$U675="GESTIONADO"</formula>
    </cfRule>
  </conditionalFormatting>
  <conditionalFormatting sqref="M681:M687">
    <cfRule type="expression" dxfId="277" priority="58">
      <formula>$U681="GESTIONADO"</formula>
    </cfRule>
  </conditionalFormatting>
  <conditionalFormatting sqref="M689:M704">
    <cfRule type="expression" dxfId="276" priority="56">
      <formula>$U689="GESTIONADO"</formula>
    </cfRule>
  </conditionalFormatting>
  <conditionalFormatting sqref="M815:M816">
    <cfRule type="expression" dxfId="275" priority="51">
      <formula>$U815="GESTIONADO"</formula>
    </cfRule>
  </conditionalFormatting>
  <conditionalFormatting sqref="M858">
    <cfRule type="expression" dxfId="274" priority="45">
      <formula>$U858="GESTIONADO"</formula>
    </cfRule>
  </conditionalFormatting>
  <conditionalFormatting sqref="M861:M866">
    <cfRule type="expression" dxfId="273" priority="38">
      <formula>$U861="GESTIONADO"</formula>
    </cfRule>
  </conditionalFormatting>
  <conditionalFormatting sqref="M870:M874">
    <cfRule type="expression" dxfId="272" priority="41">
      <formula>$U870="GESTIONADO"</formula>
    </cfRule>
  </conditionalFormatting>
  <conditionalFormatting sqref="M877:M886">
    <cfRule type="expression" dxfId="271" priority="30">
      <formula>$U877="GESTIONADO"</formula>
    </cfRule>
  </conditionalFormatting>
  <conditionalFormatting sqref="M888:M918">
    <cfRule type="expression" dxfId="270" priority="15">
      <formula>$U888="GESTIONADO"</formula>
    </cfRule>
  </conditionalFormatting>
  <conditionalFormatting sqref="M930:M931">
    <cfRule type="expression" dxfId="269" priority="20">
      <formula>$U930="GESTIONADO"</formula>
    </cfRule>
  </conditionalFormatting>
  <conditionalFormatting sqref="N837:N838">
    <cfRule type="expression" dxfId="268" priority="49">
      <formula>$U837="GESTIONADO"</formula>
    </cfRule>
  </conditionalFormatting>
  <conditionalFormatting sqref="N881:N886">
    <cfRule type="expression" dxfId="267" priority="29">
      <formula>$U881="GESTIONADO"</formula>
    </cfRule>
  </conditionalFormatting>
  <conditionalFormatting sqref="N888:N891">
    <cfRule type="expression" dxfId="266" priority="34">
      <formula>$U888="GESTIONADO"</formula>
    </cfRule>
  </conditionalFormatting>
  <conditionalFormatting sqref="O456:O561">
    <cfRule type="expression" dxfId="265" priority="77">
      <formula>$U456="GESTIONADO"</formula>
    </cfRule>
  </conditionalFormatting>
  <conditionalFormatting sqref="O810:O811">
    <cfRule type="expression" dxfId="264" priority="48">
      <formula>$U810="GESTIONADO"</formula>
    </cfRule>
  </conditionalFormatting>
  <conditionalFormatting sqref="O815:O856">
    <cfRule type="expression" dxfId="263" priority="33">
      <formula>$U815="GESTIONADO"</formula>
    </cfRule>
  </conditionalFormatting>
  <conditionalFormatting sqref="P879:P880">
    <cfRule type="expression" dxfId="262" priority="35">
      <formula>$U879="GESTIONADO"</formula>
    </cfRule>
  </conditionalFormatting>
  <conditionalFormatting sqref="P944:P1026">
    <cfRule type="expression" dxfId="261" priority="11">
      <formula>$U944="GESTIONADO"</formula>
    </cfRule>
  </conditionalFormatting>
  <conditionalFormatting sqref="Q481:Q482">
    <cfRule type="expression" dxfId="260" priority="79">
      <formula>$U481="GESTIONADO"</formula>
    </cfRule>
  </conditionalFormatting>
  <conditionalFormatting sqref="Q498:Q504">
    <cfRule type="expression" dxfId="259" priority="74">
      <formula>$U498="GESTIONADO"</formula>
    </cfRule>
  </conditionalFormatting>
  <conditionalFormatting sqref="U944:U1026">
    <cfRule type="expression" dxfId="258" priority="10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2023-04-20T14:17:02Z</dcterms:created>
  <dcterms:modified xsi:type="dcterms:W3CDTF">2023-04-20T22:28:51Z</dcterms:modified>
</cp:coreProperties>
</file>