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YO 2023\DERECHOS DE PETICION Y ORFEO\SEGUIMIENTOS DERECHOS DE PETICION\"/>
    </mc:Choice>
  </mc:AlternateContent>
  <xr:revisionPtr revIDLastSave="0" documentId="8_{FD3F4A0E-CBF3-48D9-B09B-DA50338890A5}" xr6:coauthVersionLast="47" xr6:coauthVersionMax="47" xr10:uidLastSave="{00000000-0000-0000-0000-000000000000}"/>
  <bookViews>
    <workbookView xWindow="-120" yWindow="-120" windowWidth="29040" windowHeight="15840" activeTab="1" xr2:uid="{272A5BB1-FDB2-4299-B51C-5B4BB883FA56}"/>
  </bookViews>
  <sheets>
    <sheet name="PENDIENTES VENCIDOS" sheetId="4" r:id="rId1"/>
    <sheet name="pendientes en términos" sheetId="2" r:id="rId2"/>
    <sheet name="base" sheetId="1" r:id="rId3"/>
  </sheets>
  <definedNames>
    <definedName name="_xlcn.WorksheetConnection_BASEDPCHAPINEROBI.xlsxTabla71" hidden="1">Tabla7[]</definedName>
  </definedNames>
  <calcPr calcId="191029"/>
  <pivotCaches>
    <pivotCache cacheId="111" r:id="rId4"/>
    <pivotCache cacheId="311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BASE DP CHAPINERO BI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5ABB74-9014-4E6B-8152-C3B695E466DB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A78C58E-891C-44AE-B40E-AB2CDB36CC2A}" name="WorksheetConnection_BASE DP CHAPINERO BI.xlsx!Tabla7" type="102" refreshedVersion="7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BASEDPCHAPINEROBI.xlsxTabla7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ThisWorkbookDataModel"/>
    <s v="{[Tabla7].[TIPO PENDIENTE].&amp;[Pendiente vencidos]}"/>
    <s v="{[Tabla7].[DÍAS GESTIÓN SDQS].[All]}"/>
    <s v="{[Tabla7].[DEPENDENCIA ACTUAL].[All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<sst xmlns="http://schemas.openxmlformats.org/spreadsheetml/2006/main" count="13682" uniqueCount="265">
  <si>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</si>
  <si>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</si>
  <si>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</si>
  <si>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</si>
  <si>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</si>
  <si>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</si>
  <si>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</si>
  <si>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</si>
  <si>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</si>
  <si>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</si>
  <si>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</si>
  <si>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</si>
  <si>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</si>
  <si>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</si>
  <si>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</si>
  <si>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</si>
  <si>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</si>
  <si>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</si>
  <si>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</si>
  <si>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</si>
  <si>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</si>
  <si>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</si>
  <si>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</si>
  <si>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</si>
  <si>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</si>
  <si>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</si>
  <si>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</si>
  <si>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</si>
  <si>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</si>
  <si>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</si>
  <si>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</si>
  <si>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</si>
  <si>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</si>
  <si>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</si>
  <si>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</si>
  <si>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</si>
  <si>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</si>
  <si>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</si>
  <si>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</si>
  <si>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</si>
  <si>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</si>
  <si>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</si>
  <si>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</si>
  <si>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</si>
  <si>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</si>
  <si>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</si>
  <si>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</si>
  <si>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</si>
  <si>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</si>
  <si>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</si>
  <si>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</si>
  <si>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</si>
  <si>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</si>
  <si>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</si>
  <si>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</si>
  <si>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</si>
  <si>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</si>
  <si>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</si>
  <si>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</si>
  <si>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</si>
  <si>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</si>
  <si>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</si>
  <si>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</si>
  <si>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</si>
  <si>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</si>
  <si>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</si>
  <si>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</si>
  <si>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</si>
  <si>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</si>
  <si>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</si>
  <si>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</si>
  <si>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</si>
  <si>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</si>
  <si>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</si>
  <si>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</si>
  <si>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</si>
  <si>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</si>
  <si>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</si>
  <si>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</si>
  <si>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</si>
  <si>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</si>
  <si>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</si>
  <si>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</si>
  <si>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</si>
  <si>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</si>
  <si>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</si>
  <si>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</si>
  <si>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</si>
  <si>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</si>
  <si>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</si>
  <si>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</si>
  <si>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</si>
  <si>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</si>
  <si>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</si>
  <si>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</si>
  <si>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</si>
  <si>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</si>
  <si>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</si>
  <si>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</si>
  <si>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</si>
  <si>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</si>
  <si>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</si>
  <si>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</si>
  <si>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</si>
  <si>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</si>
  <si>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</si>
  <si>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</si>
  <si>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</si>
  <si>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</si>
  <si>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</si>
  <si>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</si>
  <si>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</si>
  <si>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</si>
  <si>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</si>
  <si>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</si>
  <si>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</si>
  <si>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</si>
  <si>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</si>
  <si>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</si>
  <si>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</si>
  <si>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</si>
  <si>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</si>
  <si>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</si>
  <si>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</si>
  <si>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</si>
  <si>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</si>
  <si>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</si>
  <si>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</si>
  <si>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</si>
  <si>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</si>
  <si>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</si>
  <si>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</si>
  <si>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</si>
  <si>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</si>
  <si>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</si>
  <si>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</si>
  <si>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</si>
  <si>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</si>
  <si>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</si>
  <si>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</si>
  <si>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</si>
  <si>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</si>
  <si>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</si>
  <si>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</si>
  <si>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</si>
  <si>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</si>
  <si>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</si>
  <si>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</si>
  <si>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</si>
  <si>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</si>
  <si>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</si>
  <si>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</si>
  <si>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</si>
  <si>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</si>
  <si>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</si>
  <si>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</si>
  <si>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</si>
  <si>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</si>
  <si>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</si>
  <si>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</si>
  <si>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</si>
  <si>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</si>
  <si>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</si>
  <si>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</si>
  <si>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</si>
  <si>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</si>
  <si>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</si>
  <si>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</si>
  <si>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</si>
  <si>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</si>
  <si>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</si>
  <si>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</si>
  <si>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</si>
  <si>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</si>
  <si>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</si>
  <si>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</si>
  <si>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</si>
  <si>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</si>
  <si>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</si>
  <si>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</si>
  <si>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</si>
  <si>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</si>
  <si>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</si>
  <si>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</si>
  <si>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</si>
  <si>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</si>
  <si>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</si>
  <si>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</si>
  <si>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</si>
  <si>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</si>
  <si>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</si>
  <si>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</si>
  <si>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</si>
  <si>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</si>
  <si>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</si>
  <si>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</si>
  <si>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</si>
  <si>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</si>
  <si>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</si>
  <si>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</si>
  <si>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</si>
  <si>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</si>
  <si>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</si>
  <si>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</si>
  <si>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</si>
  <si>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</si>
  <si>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</si>
  <si>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</si>
  <si>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</si>
  <si>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</si>
  <si>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</si>
  <si>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</si>
  <si>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</si>
  <si>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</si>
  <si>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</si>
  <si>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</si>
  <si>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</si>
  <si>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</si>
  <si>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</si>
  <si>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</si>
  <si>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</si>
  <si>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</si>
  <si>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</si>
  <si>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</si>
  <si>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</si>
  <si>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</si>
  <si>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</si>
  <si>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</si>
  <si>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</si>
  <si>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SIN RESPUESTA</t>
  </si>
  <si>
    <t>PENDIENTE</t>
  </si>
  <si>
    <t>VALENTINO ENRIQUE RAMOS DOMINGUEZ</t>
  </si>
  <si>
    <t>HERNAN ESTEBAN RODRIGUEZ CRESPO</t>
  </si>
  <si>
    <t>Respuesta Asociada no corresponde al radicado de entrada</t>
  </si>
  <si>
    <t>TRAMITE CERRADO CON ACUSE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</si>
  <si>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</si>
  <si>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</si>
  <si>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</si>
  <si>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</si>
  <si>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</si>
  <si>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</si>
  <si>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TRAMITE CERRADO SE OTORGA</t>
  </si>
  <si>
    <t>ADRIANA MARIA PENALOZA TORO</t>
  </si>
  <si>
    <t>TRAMITE CERRADO DESFIJACION 10 MAYO</t>
  </si>
  <si>
    <t>KELLY YOHANA PEREZ BENAVIDES</t>
  </si>
  <si>
    <t>LAURA CATALINA RUBIO CALDERON</t>
  </si>
  <si>
    <t>KAREN VIVIANA QUINCHE ROZO</t>
  </si>
  <si>
    <t>YELIKSA BIBIANA FARFAN SANCHEZ</t>
  </si>
  <si>
    <t xml:space="preserve">	Sin respuesta al peticionario</t>
  </si>
  <si>
    <t>EN FIRMAS</t>
  </si>
  <si>
    <t>CON ACUSE</t>
  </si>
  <si>
    <t>Total general</t>
  </si>
  <si>
    <t>2023</t>
  </si>
  <si>
    <t>Años</t>
  </si>
  <si>
    <t>(Todas)</t>
  </si>
  <si>
    <t>Cuenta de NÚMERO RADICADO</t>
  </si>
  <si>
    <t>20234601515042</t>
  </si>
  <si>
    <t>20234601384072</t>
  </si>
  <si>
    <t>20234601377312</t>
  </si>
  <si>
    <t>20234601462932</t>
  </si>
  <si>
    <t>20234601513362</t>
  </si>
  <si>
    <t>All</t>
  </si>
  <si>
    <t> 20234602038112 </t>
  </si>
  <si>
    <t>DERECHOS DE PETICIÓN VENCIDOS</t>
  </si>
  <si>
    <t>NOMBRE/RADICADO/ESTADO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</si>
</sst>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name val="Candara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5" fillId="4" borderId="6" xfId="0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 applyProtection="1">
      <alignment horizontal="center" vertical="center"/>
      <protection locked="0"/>
    </xf>
    <xf numFmtId="1" fontId="8" fillId="4" borderId="3" xfId="1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14" fontId="5" fillId="4" borderId="7" xfId="0" applyNumberFormat="1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14" fontId="5" fillId="4" borderId="8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4" fontId="9" fillId="6" borderId="3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1" fontId="9" fillId="6" borderId="3" xfId="0" applyNumberFormat="1" applyFont="1" applyFill="1" applyBorder="1" applyAlignment="1">
      <alignment horizontal="center" vertical="center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2" fillId="2" borderId="0" xfId="0" applyFont="1" applyFill="1" applyAlignment="1">
      <alignment horizontal="left"/>
    </xf>
    <xf numFmtId="0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2"/>
    </xf>
    <xf numFmtId="0" fontId="0" fillId="0" borderId="0" xfId="0" applyAlignment="1">
      <alignment horizontal="center"/>
    </xf>
    <xf numFmtId="0" fontId="0" fillId="0" borderId="3" xfId="0" pivotButton="1" applyBorder="1" applyAlignment="1"/>
    <xf numFmtId="0" fontId="0" fillId="0" borderId="3" xfId="0" applyBorder="1" applyAlignment="1"/>
    <xf numFmtId="0" fontId="0" fillId="8" borderId="3" xfId="0" applyFill="1" applyBorder="1" applyAlignment="1">
      <alignment horizontal="left" indent="1"/>
    </xf>
    <xf numFmtId="0" fontId="10" fillId="0" borderId="0" xfId="0" applyFont="1"/>
    <xf numFmtId="0" fontId="1" fillId="0" borderId="3" xfId="0" applyFont="1" applyBorder="1" applyAlignment="1">
      <alignment horizontal="left"/>
    </xf>
    <xf numFmtId="0" fontId="1" fillId="8" borderId="3" xfId="0" applyFont="1" applyFill="1" applyBorder="1" applyAlignment="1">
      <alignment horizontal="left" indent="1"/>
    </xf>
  </cellXfs>
  <cellStyles count="2">
    <cellStyle name="Normal" xfId="0" builtinId="0"/>
    <cellStyle name="Normal 3" xfId="1" xr:uid="{5BF25F51-377D-4416-B268-38FE1894B847}"/>
  </cellStyles>
  <dxfs count="312">
    <dxf>
      <numFmt numFmtId="1" formatCode="0"/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/>
    </dxf>
    <dxf>
      <font>
        <color theme="0"/>
      </font>
      <fill>
        <patternFill patternType="solid">
          <fgColor indexed="64"/>
          <bgColor theme="4" tint="-0.499984740745262"/>
        </patternFill>
      </fill>
      <alignment horizontal="left"/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2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64.510653935184" createdVersion="7" refreshedVersion="7" minRefreshableVersion="3" recordCount="1058" xr:uid="{717AAA0C-F3C4-4410-862A-A4FCE8A32C4D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5-16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5-12T00:00:00" count="45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4T00:00:00"/>
        <d v="2023-05-05T00:00:00"/>
        <d v="2023-05-08T00:00:00"/>
        <d v="2023-05-09T00:00:00"/>
        <d v="2023-05-10T00:00:00"/>
        <d v="2023-05-11T00:00:00"/>
      </sharedItems>
      <fieldGroup par="22" base="2">
        <rangePr groupBy="months" startDate="2018-03-20T00:00:00" endDate="2023-05-1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2/05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51802" count="98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1513362"/>
        <n v="20234601515042"/>
        <n v="20234601498962"/>
        <n v="20234601552772"/>
        <n v="2023460156423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601828212"/>
        <n v="20234601839872"/>
        <n v="20234601838822"/>
        <n v="20234601887932"/>
        <n v="2023460188419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34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ELLY YOHANA PEREZ BENAVIDES"/>
        <s v="LAURA CATALINA RUBIO CALDERON"/>
        <s v="KAREN VIVIANA QUINCHE ROZO"/>
        <s v="YELIKSA BIBIANA FARFAN SANCHEZ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9">
        <s v="TRAMITE CERRADO"/>
        <e v="#N/A"/>
        <s v="TRAMITE CERRADO SE OTORGA"/>
        <s v="TRAMITE CERRADO CON ACUSE"/>
        <s v="EN FIRMAS"/>
        <s v="TRAMITE CERRADO DESFIJACION 10 MAYO"/>
        <s v="CON ACUSE"/>
        <s v="SIN RESPUESTA"/>
        <s v="*****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5-12T00:00:00"/>
        <groupItems count="6">
          <s v="&lt;20/03/2018"/>
          <s v="Trim.1"/>
          <s v="Trim.2"/>
          <s v="Trim.3"/>
          <s v="Trim.4"/>
          <s v="&gt;12/05/2023"/>
        </groupItems>
      </fieldGroup>
    </cacheField>
    <cacheField name="Años" numFmtId="0" databaseField="0">
      <fieldGroup base="2">
        <rangePr groupBy="years" startDate="2018-03-20T00:00:00" endDate="2023-05-12T00:00:00"/>
        <groupItems count="8">
          <s v="&lt;20/03/2018"/>
          <s v="2018"/>
          <s v="2019"/>
          <s v="2020"/>
          <s v="2021"/>
          <s v="2022"/>
          <s v="2023"/>
          <s v="&gt;12/05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5065.414737268518" backgroundQuery="1" createdVersion="7" refreshedVersion="7" minRefreshableVersion="3" recordCount="0" supportSubquery="1" supportAdvancedDrill="1" xr:uid="{CB75299D-6EF6-42FD-9420-41C2486C09D0}">
  <cacheSource type="external" connectionId="1"/>
  <cacheFields count="6">
    <cacheField name="[Tabla7].[DEPENDENCIA ACTUAL].[DEPENDENCIA ACTUAL]" caption="DEPENDENCIA ACTUAL" numFmtId="0" hierarchy="9" level="1">
      <sharedItems containsNonDate="0" count="3">
        <s v="Area de Gestion de Desarrollo Local Chapinero"/>
        <s v="Area de Gestion Policiva  Juridica Chapinero"/>
        <s v="Oficina de Atencion a la Ciudadania Chapinero"/>
      </sharedItems>
    </cacheField>
    <cacheField name="[Tabla7].[USUARIO ACTUAL ORFEO].[USUARIO ACTUAL ORFEO]" caption="USUARIO ACTUAL ORFEO" numFmtId="0" hierarchy="10" level="1">
      <sharedItems count="5">
        <s v="ANGELA MARIA SAMUDIO LOPEZ"/>
        <s v="JUAN FELIPE FUENTES SARMIENTO"/>
        <s v="LIZETH TATIANA VEGA VEGA"/>
        <s v="WILMER ANDRES MALDONADO RAMIREZ"/>
        <s v="TRAMITE CERRADO" u="1"/>
      </sharedItems>
    </cacheField>
    <cacheField name="[Tabla7].[NÚMERO RADICADO].[NÚMERO RADICADO]" caption="NÚMERO RADICADO" numFmtId="0" hierarchy="5" level="1">
      <sharedItems count="5">
        <s v="20234601377312"/>
        <s v="20234601515042"/>
        <s v="20234601462932"/>
        <s v="20234601513362"/>
        <s v="20234601384072"/>
      </sharedItems>
    </cacheField>
    <cacheField name="[Tabla7].[OBSERVACIÓN PROMOTOR].[OBSERVACIÓN PROMOTOR]" caption="OBSERVACIÓN PROMOTOR" numFmtId="0" hierarchy="17" level="1">
      <sharedItems count="1">
        <s v="EN FIRMAS"/>
      </sharedItems>
    </cacheField>
    <cacheField name="[Tabla7].[TIPO PENDIENTE].[TIPO PENDIENTE]" caption="TIPO PENDIENTE" numFmtId="0" hierarchy="4" level="1">
      <sharedItems containsSemiMixedTypes="0" containsNonDate="0" containsString="0"/>
    </cacheField>
    <cacheField name="[Tabla7].[DÍAS GESTIÓN SDQS].[DÍAS GESTIÓN SDQS]" caption="DÍAS GESTIÓN SDQS" numFmtId="0" hierarchy="14" level="1">
      <sharedItems count="5">
        <s v="28"/>
        <s v="18"/>
        <s v="21"/>
        <s v="23"/>
        <s v="27"/>
      </sharedItems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0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2" memberValueDatatype="130" unbalanced="0">
      <fieldsUsage count="2">
        <fieldUsage x="-1"/>
        <fieldUsage x="5"/>
      </fieldsUsage>
    </cacheHierarchy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5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5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Pendiente vencidos"/>
    <x v="1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ALCALDÍA"/>
    <s v="TRÁMITE CONCLUIDO"/>
    <x v="2"/>
    <m/>
    <m/>
    <s v="PENDIENTE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Pendiente vencidos"/>
    <x v="1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ALCALDÍA"/>
    <s v="TRÁMITE CONCLUIDO"/>
    <x v="3"/>
    <m/>
    <m/>
    <s v="PENDIENTE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5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Pendiente vencidos"/>
    <x v="1"/>
    <x v="936"/>
    <s v="ALCALDIA LOCAL DE CHAPINERO"/>
    <s v="WEB"/>
    <s v="SOLICITUD DE ACCESO A LA INFORMACION"/>
    <x v="0"/>
    <x v="21"/>
    <e v="#N/A"/>
    <s v="Sin respuesta al peticionario"/>
    <s v="JESSICA JOHANA ANGARITA "/>
    <x v="122"/>
    <s v="ALCALDÍA"/>
    <s v="SIN RESPUESTA"/>
    <x v="4"/>
    <m/>
    <m/>
    <s v="PENDIENTE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1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13"/>
    <s v="ALCALDÍA"/>
    <s v="SIN RESPUESTA"/>
    <x v="4"/>
    <m/>
    <m/>
    <s v="PENDIENTE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2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Pendiente vencidos"/>
    <x v="1"/>
    <x v="944"/>
    <s v="ALCALDIA LOCAL DE CHAPINERO"/>
    <s v="WEB"/>
    <s v="DERECHO DE PETICION DE INTERES GENERAL"/>
    <x v="0"/>
    <x v="124"/>
    <e v="#N/A"/>
    <s v="Sin respuesta al peticionario"/>
    <s v="JESSICA JOHANA ANGARITA "/>
    <x v="119"/>
    <s v="ALCALDÍA"/>
    <s v="SIN RESPUESTA"/>
    <x v="4"/>
    <m/>
    <m/>
    <s v="PENDIENTE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2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4-18T00:00:00"/>
    <n v="1796612023"/>
    <x v="436"/>
    <s v="Pendiente vencidos"/>
    <x v="1"/>
    <x v="948"/>
    <s v="ALCALDIA LOCAL DE CHAPINERO"/>
    <s v="WEB"/>
    <s v="DERECHO DE PETICION DE INTERES GENERAL"/>
    <x v="0"/>
    <x v="124"/>
    <e v="#N/A"/>
    <s v="Sin respuesta al peticionario"/>
    <s v="JESSICA JOHANA ANGARITA "/>
    <x v="121"/>
    <s v="ALCALDÍA"/>
    <s v="SIN RESPUESTA"/>
    <x v="4"/>
    <m/>
    <m/>
    <s v="PENDIENTE"/>
  </r>
  <r>
    <d v="2023-04-18T00:00:00"/>
    <n v="1786122023"/>
    <x v="436"/>
    <s v="Pendiente vencidos"/>
    <x v="1"/>
    <x v="949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21"/>
    <s v="ALCALDÍA"/>
    <s v="SIN RESPUESTA"/>
    <x v="4"/>
    <m/>
    <m/>
    <s v="PENDIENTE"/>
  </r>
  <r>
    <d v="2023-04-18T00:00:00"/>
    <n v="1597892023"/>
    <x v="436"/>
    <s v="Pendiente en terminos"/>
    <x v="0"/>
    <x v="950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2"/>
    <m/>
    <m/>
    <s v="GESTIONADO"/>
  </r>
  <r>
    <d v="2023-04-25T00:00:00"/>
    <n v="1794882023"/>
    <x v="436"/>
    <s v="Pendiente en terminos"/>
    <x v="0"/>
    <x v="951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2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2"/>
    <m/>
    <m/>
    <s v="GESTIONADO"/>
  </r>
  <r>
    <d v="2023-04-25T00:00:00"/>
    <n v="1793282023"/>
    <x v="438"/>
    <s v="Pendiente vencidos"/>
    <x v="1"/>
    <x v="949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"/>
    <x v="149"/>
    <s v="ALCALDÍA"/>
    <s v="SIN RESPUESTA"/>
    <x v="4"/>
    <m/>
    <m/>
    <s v="PENDIENTE"/>
  </r>
  <r>
    <d v="2023-04-25T00:00:00"/>
    <n v="1865302023"/>
    <x v="439"/>
    <s v="Pendiente vencidos"/>
    <x v="1"/>
    <x v="953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ALCALDÍA"/>
    <s v="TRÁMITE CONCLUIDO"/>
    <x v="0"/>
    <m/>
    <m/>
    <s v="PENDIENTE"/>
  </r>
  <r>
    <d v="2023-04-25T00:00:00"/>
    <n v="1856612023"/>
    <x v="439"/>
    <s v="Pendiente vencidos"/>
    <x v="1"/>
    <x v="954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ALCALDÍA"/>
    <s v="TRÁMITE CONCLUIDO"/>
    <x v="5"/>
    <m/>
    <m/>
    <s v="PENDIENTE"/>
  </r>
  <r>
    <d v="2023-04-25T00:00:00"/>
    <n v="1866882023"/>
    <x v="440"/>
    <s v="Pendiente vencidos"/>
    <x v="1"/>
    <x v="95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ALCALDÍA"/>
    <s v="TRÁMITE CONCLUIDO"/>
    <x v="0"/>
    <m/>
    <m/>
    <s v="PENDIENTE"/>
  </r>
  <r>
    <d v="2023-04-25T00:00:00"/>
    <n v="1914562023"/>
    <x v="441"/>
    <s v="Pendiente vencidos"/>
    <x v="1"/>
    <x v="956"/>
    <s v="ALCALDIA LOCAL DE CHAPINERO"/>
    <s v="E-MAIL"/>
    <s v="DERECHO DE PETICION DE INTERES PARTICULAR"/>
    <x v="1"/>
    <x v="100"/>
    <e v="#N/A"/>
    <s v="Sin respuesta al peticionario"/>
    <s v="JESSICA JOHANA ANGARITA "/>
    <x v="128"/>
    <s v="ALCALDÍA"/>
    <s v="TRÁMITE CONCLUIDO"/>
    <x v="0"/>
    <m/>
    <m/>
    <s v="PENDIENTE"/>
  </r>
  <r>
    <d v="2023-04-25T00:00:00"/>
    <n v="1876972023"/>
    <x v="441"/>
    <s v="Pendiente vencidos"/>
    <x v="1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ALCALDÍA"/>
    <s v="TRÁMITE CONCLUIDO"/>
    <x v="0"/>
    <m/>
    <m/>
    <s v="PENDIENTE"/>
  </r>
  <r>
    <d v="2023-05-02T00:00:00"/>
    <n v="1948522023"/>
    <x v="442"/>
    <s v="Pendiente en terminos"/>
    <x v="2"/>
    <x v="958"/>
    <s v="ALCALDIA LOCAL DE CHAPINERO"/>
    <s v="WEB"/>
    <s v="DERECHO DE PETICION DE INTERES GENERAL"/>
    <x v="1"/>
    <x v="100"/>
    <e v="#N/A"/>
    <s v="Sin respuesta al peticionario"/>
    <s v="JESSICA JOHANA ANGARITA "/>
    <x v="142"/>
    <s v="ALCALDÍA"/>
    <s v="TRÁMITE CONCLUIDO"/>
    <x v="0"/>
    <m/>
    <m/>
    <s v="PENDIENTE"/>
  </r>
  <r>
    <d v="2023-05-02T00:00:00"/>
    <n v="1943372023"/>
    <x v="442"/>
    <s v="Pendiente en terminos"/>
    <x v="2"/>
    <x v="959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ALCALDÍA"/>
    <s v="TRÁMITE CONCLUIDO"/>
    <x v="5"/>
    <m/>
    <m/>
    <s v="PENDIENTE"/>
  </r>
  <r>
    <d v="2023-05-02T00:00:00"/>
    <n v="1735072023"/>
    <x v="442"/>
    <s v="Pendiente en terminos"/>
    <x v="2"/>
    <x v="960"/>
    <s v="ALCALDIA LOCAL DE CHAPINERO"/>
    <s v="WEB"/>
    <s v="DERECHO DE PETICION DE INTERES GENERAL"/>
    <x v="0"/>
    <x v="124"/>
    <e v="#N/A"/>
    <s v="Sin respuesta al peticionario"/>
    <s v="JESSICA JOHANA ANGARITA "/>
    <x v="142"/>
    <s v="ALCALDÍA"/>
    <s v="TRÁMITE CONCLUIDO"/>
    <x v="2"/>
    <m/>
    <m/>
    <s v="PENDIENTE"/>
  </r>
  <r>
    <d v="2023-05-02T00:00:00"/>
    <n v="1703592023"/>
    <x v="442"/>
    <s v="Pendiente en terminos"/>
    <x v="2"/>
    <x v="961"/>
    <s v="ALCALDIA LOCAL DE CHAPINERO"/>
    <s v="E-MAIL"/>
    <s v="DERECHO DE PETICION DE INTERES GENERAL"/>
    <x v="1"/>
    <x v="54"/>
    <e v="#N/A"/>
    <s v="Pendiente de acuse de recibido CDI"/>
    <s v="JESSICA JOHANA ANGARITA "/>
    <x v="142"/>
    <s v="ALCALDÍA"/>
    <s v="TRÁMITE CONCLUIDO"/>
    <x v="3"/>
    <m/>
    <m/>
    <s v="PENDIENTE"/>
  </r>
  <r>
    <d v="2023-05-02T00:00:00"/>
    <n v="2005642023"/>
    <x v="443"/>
    <s v="Pendiente en terminos"/>
    <x v="2"/>
    <x v="962"/>
    <s v="ALCALDIA LOCAL DE CHAPINERO"/>
    <s v="REDES SOCIALES"/>
    <s v="DERECHO DE PETICION DE INTERES GENERAL"/>
    <x v="1"/>
    <x v="28"/>
    <e v="#N/A"/>
    <s v="Sin respuesta al peticionario"/>
    <s v="JESSICA JOHANA ANGARITA "/>
    <x v="134"/>
    <s v="ALCALDÍA"/>
    <s v="SIN RESPUESTA"/>
    <x v="4"/>
    <m/>
    <m/>
    <s v="PENDIENTE"/>
  </r>
  <r>
    <d v="2023-05-02T00:00:00"/>
    <n v="2005112023"/>
    <x v="443"/>
    <s v="Pendiente en terminos"/>
    <x v="2"/>
    <x v="963"/>
    <s v="ALCALDIA LOCAL DE CHAPINERO"/>
    <s v="REDES SOCIALES"/>
    <s v="DERECHO DE PETICION DE INTERES GENERAL"/>
    <x v="1"/>
    <x v="31"/>
    <e v="#N/A"/>
    <s v="Sin respuesta al peticionario"/>
    <s v="JESSICA JOHANA ANGARITA "/>
    <x v="134"/>
    <s v="ALCALDÍA"/>
    <s v="SIN RESPUESTA"/>
    <x v="4"/>
    <m/>
    <m/>
    <s v="PENDIENTE"/>
  </r>
  <r>
    <d v="2023-05-02T00:00:00"/>
    <n v="2028892023"/>
    <x v="444"/>
    <s v="Pendiente en terminos"/>
    <x v="2"/>
    <x v="964"/>
    <s v="ALCALDIA LOCAL DE CHAPINERO"/>
    <s v="ESCRITO"/>
    <s v="DERECHO DE PETICION DE INTERES GENERAL"/>
    <x v="0"/>
    <x v="130"/>
    <e v="#N/A"/>
    <s v="Sin respuesta al peticionario"/>
    <s v="JESSICA JOHANA ANGARITA "/>
    <x v="150"/>
    <s v="ALCALDÍA"/>
    <s v="SIN RESPUESTA"/>
    <x v="4"/>
    <m/>
    <m/>
    <s v="PENDIENTE"/>
  </r>
  <r>
    <d v="2023-05-02T00:00:00"/>
    <n v="2016172023"/>
    <x v="445"/>
    <s v="Pendiente en terminos"/>
    <x v="2"/>
    <x v="965"/>
    <s v="ALCALDIA LOCAL DE CHAPINERO"/>
    <s v="WEB"/>
    <s v="DERECHO DE PETICION DE INTERES GENERAL"/>
    <x v="1"/>
    <x v="131"/>
    <e v="#N/A"/>
    <s v="Sin respuesta al peticionario"/>
    <s v="JESSICA JOHANA ANGARITA "/>
    <x v="135"/>
    <s v="ALCALDÍA"/>
    <s v="TRÁMITE CONCLUIDO"/>
    <x v="0"/>
    <m/>
    <m/>
    <s v="PENDIENTE"/>
  </r>
  <r>
    <d v="2023-05-02T00:00:00"/>
    <n v="1768292023"/>
    <x v="445"/>
    <s v="Pendiente en terminos"/>
    <x v="2"/>
    <x v="966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ALCALDÍA"/>
    <s v="TRÁMITE CONCLUIDO"/>
    <x v="6"/>
    <m/>
    <m/>
    <s v="PENDIENTE"/>
  </r>
  <r>
    <d v="2023-05-08T00:00:00"/>
    <n v="2120872023"/>
    <x v="446"/>
    <s v="Pendiente en terminos"/>
    <x v="2"/>
    <x v="967"/>
    <s v="ALCALDIA LOCAL DE CHAPINERO"/>
    <s v="REDES SOCIALES"/>
    <s v="DERECHO DE PETICION DE INTERES GENERAL"/>
    <x v="1"/>
    <x v="67"/>
    <e v="#N/A"/>
    <s v="Sin respuesta al peticionario"/>
    <s v="JESSICA JOHANA ANGARITA "/>
    <x v="136"/>
    <s v="ALCALDÍA"/>
    <s v="SIN RESPUESTA"/>
    <x v="7"/>
    <m/>
    <m/>
    <s v="PENDIENTE"/>
  </r>
  <r>
    <d v="2023-05-08T00:00:00"/>
    <n v="2117222023"/>
    <x v="446"/>
    <s v="Pendiente en terminos"/>
    <x v="2"/>
    <x v="968"/>
    <s v="ALCALDIA LOCAL DE CHAPINERO"/>
    <s v="REDES SOCIALES"/>
    <s v="DERECHO DE PETICION DE INTERES GENERAL"/>
    <x v="1"/>
    <x v="132"/>
    <e v="#N/A"/>
    <s v="Sin respuesta al peticionario"/>
    <s v="JESSICA JOHANA ANGARITA "/>
    <x v="136"/>
    <s v="ALCALDÍA"/>
    <s v="SIN RESPUESTA"/>
    <x v="4"/>
    <m/>
    <m/>
    <s v="PENDIENTE"/>
  </r>
  <r>
    <d v="2023-05-08T00:00:00"/>
    <n v="2089752023"/>
    <x v="446"/>
    <s v="Pendiente en terminos"/>
    <x v="2"/>
    <x v="969"/>
    <s v="ALCALDIA LOCAL DE CHAPINERO"/>
    <s v="WEB"/>
    <s v="CONSULTA"/>
    <x v="1"/>
    <x v="133"/>
    <e v="#N/A"/>
    <s v="Sin respuesta al peticionario"/>
    <s v="JESSICA JOHANA ANGARITA "/>
    <x v="136"/>
    <s v="ALCALDÍA"/>
    <s v="SIN RESPUESTA"/>
    <x v="7"/>
    <m/>
    <m/>
    <s v="PENDIENTE"/>
  </r>
  <r>
    <d v="2023-05-15T00:00:00"/>
    <n v="2111352023"/>
    <x v="446"/>
    <s v="Pendiente en terminos"/>
    <x v="2"/>
    <x v="970"/>
    <s v="ALCALDIA LOCAL DE CHAPINERO"/>
    <s v="WEB"/>
    <s v="CONSULTA"/>
    <x v="0"/>
    <x v="130"/>
    <e v="#N/A"/>
    <s v="Sin respuesta al peticionario"/>
    <s v="JESSICA JOHANA ANGARITA "/>
    <x v="136"/>
    <s v="ALCALDÍA"/>
    <s v="SIN RESPUESTA"/>
    <x v="4"/>
    <m/>
    <m/>
    <s v="PENDIENTE"/>
  </r>
  <r>
    <d v="2023-05-15T00:00:00"/>
    <n v="1872982023"/>
    <x v="447"/>
    <s v="Pendiente en terminos"/>
    <x v="2"/>
    <x v="971"/>
    <s v="ALCALDIA LOCAL DE CHAPINERO"/>
    <s v="WEB"/>
    <s v="DERECHO DE PETICION DE INTERES GENERAL"/>
    <x v="0"/>
    <x v="130"/>
    <e v="#N/A"/>
    <s v="Sin respuesta al peticionario"/>
    <s v="JESSICA JOHANA ANGARITA "/>
    <x v="154"/>
    <s v="ALCALDÍA"/>
    <s v="SIN RESPUESTA"/>
    <x v="7"/>
    <m/>
    <m/>
    <s v="PENDIENTE"/>
  </r>
  <r>
    <d v="2023-05-15T00:00:00"/>
    <n v="2180682023"/>
    <x v="448"/>
    <s v="Pendiente en terminos"/>
    <x v="2"/>
    <x v="972"/>
    <s v="ALCALDIA LOCAL DE CHAPINERO"/>
    <s v="WEB"/>
    <s v="DERECHO DE PETICION DE INTERES PARTICULAR"/>
    <x v="1"/>
    <x v="7"/>
    <e v="#N/A"/>
    <s v="Sin respuesta al peticionario"/>
    <s v="JESSICA JOHANA ANGARITA "/>
    <x v="138"/>
    <s v="ALCALDÍA"/>
    <s v="SIN RESPUESTA"/>
    <x v="7"/>
    <m/>
    <m/>
    <s v="PENDIENTE"/>
  </r>
  <r>
    <d v="2023-05-15T00:00:00"/>
    <n v="2168242023"/>
    <x v="448"/>
    <s v="Pendiente en terminos"/>
    <x v="2"/>
    <x v="973"/>
    <s v="ALCALDIA LOCAL DE CHAPINERO"/>
    <s v="E-MAIL"/>
    <s v="DERECHO DE PETICION DE INTERES GENERAL"/>
    <x v="1"/>
    <x v="100"/>
    <e v="#N/A"/>
    <s v="Sin respuesta al peticionario"/>
    <s v="JESSICA JOHANA ANGARITA "/>
    <x v="138"/>
    <s v="ALCALDÍA"/>
    <s v="SIN RESPUESTA"/>
    <x v="7"/>
    <m/>
    <m/>
    <s v="PENDIENTE"/>
  </r>
  <r>
    <d v="2023-05-15T00:00:00"/>
    <n v="2164072023"/>
    <x v="448"/>
    <s v="Pendiente en terminos"/>
    <x v="2"/>
    <x v="974"/>
    <s v="ALCALDIA LOCAL DE CHAPINERO"/>
    <s v="E-MAIL"/>
    <s v="DERECHO DE PETICION DE INTERES GENERAL"/>
    <x v="5"/>
    <x v="101"/>
    <e v="#N/A"/>
    <s v=""/>
    <s v="JESSICA JOHANA ANGARITA "/>
    <x v="138"/>
    <s v="ALCALDÍA"/>
    <s v="SIN RESPUESTA"/>
    <x v="7"/>
    <m/>
    <m/>
    <s v="PENDIENTE"/>
  </r>
  <r>
    <d v="2023-05-15T00:00:00"/>
    <n v="2160742023"/>
    <x v="448"/>
    <s v="Pendiente en terminos"/>
    <x v="2"/>
    <x v="975"/>
    <s v="ALCALDIA LOCAL DE CHAPINERO"/>
    <s v="WEB"/>
    <s v="DERECHO DE PETICION DE INTERES PARTICULAR"/>
    <x v="1"/>
    <x v="125"/>
    <e v="#N/A"/>
    <s v="Sin respuesta al peticionario"/>
    <s v="JESSICA JOHANA ANGARITA "/>
    <x v="138"/>
    <s v="ALCALDÍA"/>
    <s v="TRÁMITE CONCLUIDO"/>
    <x v="6"/>
    <m/>
    <m/>
    <s v="PENDIENTE"/>
  </r>
  <r>
    <d v="2023-05-15T00:00:00"/>
    <n v="1901392023"/>
    <x v="449"/>
    <s v="Pendiente en terminos"/>
    <x v="2"/>
    <x v="976"/>
    <s v="ALCALDIA LOCAL DE CHAPINERO"/>
    <s v="E-MAIL"/>
    <s v="DERECHO DE PETICION DE INTERES GENERAL"/>
    <x v="1"/>
    <x v="78"/>
    <e v="#N/A"/>
    <s v=""/>
    <s v="JESSICA JOHANA ANGARITA "/>
    <x v="139"/>
    <s v="ALCALDÍA"/>
    <s v="SIN RESPUESTA"/>
    <x v="7"/>
    <m/>
    <m/>
    <s v="PENDIENTE"/>
  </r>
  <r>
    <d v="2023-05-15T00:00:00"/>
    <n v="1900752023"/>
    <x v="449"/>
    <s v="Pendiente en terminos"/>
    <x v="2"/>
    <x v="977"/>
    <s v="ALCALDIA LOCAL DE CHAPINERO"/>
    <s v="E-MAIL"/>
    <s v="DERECHO DE PETICION DE INTERES GENERAL"/>
    <x v="5"/>
    <x v="101"/>
    <e v="#N/A"/>
    <s v=""/>
    <s v="JESSICA JOHANA ANGARITA "/>
    <x v="139"/>
    <s v="ALCALDÍA"/>
    <s v="SIN RESPUESTA"/>
    <x v="8"/>
    <m/>
    <m/>
    <s v="PENDIENTE"/>
  </r>
  <r>
    <d v="2023-05-15T00:00:00"/>
    <n v="1863402023"/>
    <x v="449"/>
    <s v="Pendiente en terminos"/>
    <x v="2"/>
    <x v="978"/>
    <s v="ALCALDIA LOCAL DE CHAPINERO"/>
    <s v="WEB"/>
    <s v="DERECHO DE PETICION DE INTERES GENERAL"/>
    <x v="1"/>
    <x v="125"/>
    <e v="#N/A"/>
    <s v=""/>
    <s v="JESSICA JOHANA ANGARITA "/>
    <x v="139"/>
    <s v="ALCALDÍA"/>
    <s v="TRÁMITE CONCLUIDO"/>
    <x v="2"/>
    <m/>
    <m/>
    <s v="PENDIENTE"/>
  </r>
  <r>
    <d v="2023-05-15T00:00:00"/>
    <n v="2223552023"/>
    <x v="450"/>
    <s v="Pendiente en terminos"/>
    <x v="2"/>
    <x v="979"/>
    <s v="ALCALDIA LOCAL DE CHAPINERO"/>
    <s v="ESCRITO"/>
    <s v="DERECHO DE PETICION DE INTERES GENERAL"/>
    <x v="0"/>
    <x v="4"/>
    <e v="#N/A"/>
    <s v=""/>
    <s v="JESSICA JOHANA ANGARITA "/>
    <x v="143"/>
    <s v="ALCALDÍA"/>
    <s v="SIN RESPUESTA"/>
    <x v="7"/>
    <m/>
    <m/>
    <s v="PENDIENTE"/>
  </r>
  <r>
    <d v="2023-05-15T00:00:00"/>
    <n v="2238862023"/>
    <x v="451"/>
    <s v="Pendiente en terminos"/>
    <x v="2"/>
    <x v="980"/>
    <s v="ALCALDIA LOCAL DE CHAPINERO"/>
    <s v="ESCRITO"/>
    <s v="DERECHO DE PETICION DE INTERES GENERAL"/>
    <x v="0"/>
    <x v="70"/>
    <e v="#N/A"/>
    <s v=""/>
    <s v="JESSICA JOHANA ANGARITA "/>
    <x v="156"/>
    <s v="ALCALDÍA"/>
    <s v="SIN RESPUESTA"/>
    <x v="7"/>
    <m/>
    <m/>
    <s v="PENDIENTE"/>
  </r>
  <r>
    <d v="2023-05-15T00:00:00"/>
    <n v="2232222023"/>
    <x v="451"/>
    <s v="Pendiente en terminos"/>
    <x v="2"/>
    <x v="981"/>
    <s v="ALCALDIA LOCAL DE CHAPINERO"/>
    <s v="E-MAIL"/>
    <s v="DERECHO DE PETICION DE INTERES GENERAL"/>
    <x v="1"/>
    <x v="40"/>
    <e v="#N/A"/>
    <s v="_x0009_Sin respuesta al peticionario"/>
    <s v="JESSICA JOHANA ANGARITA "/>
    <x v="156"/>
    <s v="ALCALDÍA"/>
    <s v="SIN RESPUESTA"/>
    <x v="7"/>
    <m/>
    <m/>
    <s v="PENDIENTE"/>
  </r>
  <r>
    <d v="2023-05-15T00:00:00"/>
    <n v="2225972023"/>
    <x v="451"/>
    <s v="Pendiente en terminos"/>
    <x v="2"/>
    <x v="982"/>
    <s v="ALCALDIA LOCAL DE CHAPINERO"/>
    <s v="WEB"/>
    <s v="DERECHO DE PETICION DE INTERES PARTICULAR"/>
    <x v="5"/>
    <x v="101"/>
    <e v="#N/A"/>
    <s v=""/>
    <s v="JESSICA JOHANA ANGARITA "/>
    <x v="156"/>
    <s v="ALCALDÍA"/>
    <s v="SIN RESPUESTA"/>
    <x v="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1AB63B-677B-4E62-9FE7-7930FA0F69CD}" name="TablaDinámica15" cacheId="3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DERECHOS DE PETICIÓN VENCIDOS">
  <location ref="A6:A21" firstHeaderRow="1" firstDataRow="1" firstDataCol="1" rowPageCount="3" colPageCount="1"/>
  <pivotFields count="6">
    <pivotField axis="axisPage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howAll="0" dataSourceSort="1" defaultAttributeDrillState="1">
      <items count="2">
        <item s="1" x="0"/>
        <item t="default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>
      <items count="5">
        <item n="28 días" x="0"/>
        <item n="18 días" x="1"/>
        <item n="21 días" x="2"/>
        <item x="3"/>
        <item x="4"/>
      </items>
    </pivotField>
  </pivotFields>
  <rowFields count="3">
    <field x="1"/>
    <field x="2"/>
    <field x="3"/>
  </rowFields>
  <rowItems count="15">
    <i>
      <x/>
    </i>
    <i r="1">
      <x/>
    </i>
    <i r="2">
      <x/>
    </i>
    <i>
      <x v="1"/>
    </i>
    <i r="1">
      <x v="1"/>
    </i>
    <i r="2">
      <x/>
    </i>
    <i>
      <x v="2"/>
    </i>
    <i r="1">
      <x v="2"/>
    </i>
    <i r="2">
      <x/>
    </i>
    <i r="1">
      <x v="3"/>
    </i>
    <i r="2">
      <x/>
    </i>
    <i>
      <x v="3"/>
    </i>
    <i r="1">
      <x v="4"/>
    </i>
    <i r="2">
      <x/>
    </i>
    <i t="grand">
      <x/>
    </i>
  </rowItems>
  <pageFields count="3">
    <pageField fld="4" hier="4" name="[Tabla7].[TIPO PENDIENTE].&amp;[Pendiente vencidos]" cap="Pendiente vencidos"/>
    <pageField fld="0" hier="9" name="[Tabla7].[DEPENDENCIA ACTUAL].[All]" cap="All"/>
    <pageField fld="5" hier="14" name="[Tabla7].[DÍAS GESTIÓN SDQS].[All]" cap="All"/>
  </pageFields>
  <formats count="46">
    <format dxfId="145">
      <pivotArea type="all" dataOnly="0" outline="0" fieldPosition="0"/>
    </format>
    <format dxfId="144">
      <pivotArea outline="0" collapsedLevelsAreSubtotals="1" fieldPosition="0"/>
    </format>
    <format dxfId="143">
      <pivotArea field="0" type="button" dataOnly="0" labelOnly="1" outline="0" axis="axisPage" fieldPosition="1"/>
    </format>
    <format dxfId="142">
      <pivotArea dataOnly="0" labelOnly="1" fieldPosition="0">
        <references count="1">
          <reference field="0" count="0"/>
        </references>
      </pivotArea>
    </format>
    <format dxfId="141">
      <pivotArea dataOnly="0" labelOnly="1" grandRow="1" outline="0" fieldPosition="0"/>
    </format>
    <format dxfId="140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39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2"/>
          </reference>
        </references>
      </pivotArea>
    </format>
    <format dxfId="138">
      <pivotArea dataOnly="0" labelOnly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137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36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35">
      <pivotArea dataOnly="0" labelOnly="1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"/>
            <x v="3"/>
          </reference>
        </references>
      </pivotArea>
    </format>
    <format dxfId="134">
      <pivotArea dataOnly="0" labelOnly="1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1"/>
          </reference>
        </references>
      </pivotArea>
    </format>
    <format dxfId="133">
      <pivotArea dataOnly="0" labelOnly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0"/>
        </references>
      </pivotArea>
    </format>
    <format dxfId="132">
      <pivotArea dataOnly="0" labelOnly="1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0"/>
        </references>
      </pivotArea>
    </format>
    <format dxfId="131">
      <pivotArea dataOnly="0" labelOnly="1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2"/>
          </reference>
          <reference field="3" count="0"/>
        </references>
      </pivotArea>
    </format>
    <format dxfId="130">
      <pivotArea dataOnly="0" labelOnly="1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3"/>
          </reference>
          <reference field="3" count="0"/>
        </references>
      </pivotArea>
    </format>
    <format dxfId="129">
      <pivotArea dataOnly="0" labelOnly="1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0"/>
        </references>
      </pivotArea>
    </format>
    <format dxfId="128">
      <pivotArea dataOnly="0" labelOnly="1" outline="0" axis="axisValues" fieldPosition="0"/>
    </format>
    <format dxfId="127">
      <pivotArea outline="0" collapsedLevelsAreSubtotals="1" fieldPosition="0"/>
    </format>
    <format dxfId="126">
      <pivotArea dataOnly="0" labelOnly="1" outline="0" axis="axisValues" fieldPosition="0"/>
    </format>
    <format dxfId="125">
      <pivotArea field="0" type="button" dataOnly="0" labelOnly="1" outline="0" axis="axisPage" fieldPosition="1"/>
    </format>
    <format dxfId="124">
      <pivotArea dataOnly="0" labelOnly="1" fieldPosition="0">
        <references count="1">
          <reference field="0" count="0"/>
        </references>
      </pivotArea>
    </format>
    <format dxfId="123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22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2"/>
          </reference>
        </references>
      </pivotArea>
    </format>
    <format dxfId="121">
      <pivotArea dataOnly="0" labelOnly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120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19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18">
      <pivotArea dataOnly="0" labelOnly="1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"/>
            <x v="3"/>
          </reference>
        </references>
      </pivotArea>
    </format>
    <format dxfId="117">
      <pivotArea dataOnly="0" labelOnly="1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1"/>
          </reference>
        </references>
      </pivotArea>
    </format>
    <format dxfId="116">
      <pivotArea dataOnly="0" labelOnly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0"/>
        </references>
      </pivotArea>
    </format>
    <format dxfId="115">
      <pivotArea dataOnly="0" labelOnly="1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  <reference field="3" count="0"/>
        </references>
      </pivotArea>
    </format>
    <format dxfId="114">
      <pivotArea dataOnly="0" labelOnly="1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2"/>
          </reference>
          <reference field="3" count="0"/>
        </references>
      </pivotArea>
    </format>
    <format dxfId="113">
      <pivotArea dataOnly="0" labelOnly="1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3"/>
          </reference>
          <reference field="3" count="0"/>
        </references>
      </pivotArea>
    </format>
    <format dxfId="112">
      <pivotArea dataOnly="0" labelOnly="1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0"/>
        </references>
      </pivotArea>
    </format>
    <format dxfId="111">
      <pivotArea collapsedLevelsAreSubtotals="1" fieldPosition="0">
        <references count="1">
          <reference field="0" count="1">
            <x v="0"/>
          </reference>
        </references>
      </pivotArea>
    </format>
    <format dxfId="110">
      <pivotArea dataOnly="0" labelOnly="1" fieldPosition="0">
        <references count="1">
          <reference field="0" count="1">
            <x v="0"/>
          </reference>
        </references>
      </pivotArea>
    </format>
    <format dxfId="109">
      <pivotArea collapsedLevelsAreSubtotals="1" fieldPosition="0">
        <references count="1">
          <reference field="0" count="1">
            <x v="0"/>
          </reference>
        </references>
      </pivotArea>
    </format>
    <format dxfId="108">
      <pivotArea dataOnly="0" labelOnly="1" fieldPosition="0">
        <references count="1">
          <reference field="0" count="1">
            <x v="0"/>
          </reference>
        </references>
      </pivotArea>
    </format>
    <format dxfId="107">
      <pivotArea dataOnly="0" labelOnly="1" fieldPosition="0">
        <references count="2">
          <reference field="1" count="1" selected="0">
            <x v="2"/>
          </reference>
          <reference field="2" count="1">
            <x v="3"/>
          </reference>
        </references>
      </pivotArea>
    </format>
    <format dxfId="106">
      <pivotArea dataOnly="0" labelOnly="1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05">
      <pivotArea dataOnly="0" labelOnly="1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104">
      <pivotArea dataOnly="0" labelOnly="1" fieldPosition="0">
        <references count="2">
          <reference field="1" count="1" selected="0">
            <x v="3"/>
          </reference>
          <reference field="2" count="1">
            <x v="4"/>
          </reference>
        </references>
      </pivotArea>
    </format>
    <format dxfId="103">
      <pivotArea dataOnly="0" labelOnly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02">
      <pivotArea collapsedLevelsAreSubtotals="1" fieldPosition="0">
        <references count="1">
          <reference field="1" count="1">
            <x v="0"/>
          </reference>
        </references>
      </pivotArea>
    </format>
    <format dxfId="101">
      <pivotArea collapsedLevelsAreSubtotals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0"/>
        </references>
      </pivotArea>
    </format>
    <format dxfId="100">
      <pivotArea collapsedLevelsAreSubtotals="1" fieldPosition="0">
        <references count="1">
          <reference field="1" count="1">
            <x v="1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la7].[TIPO PENDIENTE].&amp;[Pendiente vencidos]"/>
      </members>
    </pivotHierarchy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multipleItemSelectionAllowed="1" dragToData="1">
      <members count="3" level="1">
        <member name="[Tabla7].[OBSERVACIÓN PROMOTOR].&amp;[*****]"/>
        <member name=""/>
        <member name="[Tabla7].[OBSERVACIÓN PROMOTOR].&amp;[SIN RESPUESTA]"/>
      </members>
    </pivotHierarchy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10"/>
    <rowHierarchyUsage hierarchyUsage="5"/>
    <rowHierarchyUsage hierarchyUsage="1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ASE DP CHAPINERO BI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54620E-A1A6-45F2-B2A8-28BF08C59332}" name="TablaDinámica13" cacheId="1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NOMBRE/RADICADO/ESTADO">
  <location ref="A6:B49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x="2"/>
        <item h="1" x="1"/>
        <item t="default"/>
      </items>
    </pivotField>
    <pivotField axis="axisRow" dataField="1" showAll="0">
      <items count="98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0"/>
        <item x="948"/>
        <item x="949"/>
        <item x="951"/>
        <item x="952"/>
        <item x="953"/>
        <item x="954"/>
        <item x="955"/>
        <item x="957"/>
        <item x="956"/>
        <item x="959"/>
        <item x="961"/>
        <item x="958"/>
        <item x="960"/>
        <item x="963"/>
        <item x="962"/>
        <item x="965"/>
        <item x="966"/>
        <item x="967"/>
        <item x="969"/>
        <item x="968"/>
        <item x="971"/>
        <item x="970"/>
        <item x="975"/>
        <item x="973"/>
        <item x="972"/>
        <item x="978"/>
        <item x="976"/>
        <item x="982"/>
        <item x="977"/>
        <item x="974"/>
        <item x="981"/>
        <item x="814"/>
        <item x="872"/>
        <item x="897"/>
        <item x="921"/>
        <item x="926"/>
        <item x="927"/>
        <item x="925"/>
        <item x="934"/>
        <item x="943"/>
        <item x="947"/>
        <item x="964"/>
        <item x="979"/>
        <item x="980"/>
        <item x="5"/>
        <item x="671"/>
        <item t="default"/>
      </items>
    </pivotField>
    <pivotField showAll="0"/>
    <pivotField showAll="0"/>
    <pivotField showAll="0"/>
    <pivotField axis="axisRow" multipleItemSelectionAllowed="1" showAll="0">
      <items count="8">
        <item x="1"/>
        <item x="3"/>
        <item x="0"/>
        <item x="4"/>
        <item h="1" x="5"/>
        <item x="2"/>
        <item x="6"/>
        <item t="default"/>
      </items>
    </pivotField>
    <pivotField axis="axisRow" showAll="0">
      <items count="135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2"/>
        <item x="86"/>
        <item x="71"/>
        <item x="130"/>
        <item x="131"/>
        <item x="62"/>
        <item x="119"/>
        <item x="60"/>
        <item x="1"/>
        <item x="59"/>
        <item x="12"/>
        <item x="124"/>
        <item x="123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3"/>
        <item x="11"/>
        <item x="66"/>
        <item x="3"/>
        <item x="103"/>
        <item t="default"/>
      </items>
    </pivotField>
    <pivotField showAll="0"/>
    <pivotField showAll="0"/>
    <pivotField showAll="0"/>
    <pivotField axis="axisPage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10">
        <item x="8"/>
        <item h="1" x="6"/>
        <item x="4"/>
        <item x="7"/>
        <item h="1" x="0"/>
        <item h="1" x="3"/>
        <item h="1" x="5"/>
        <item h="1" x="2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4">
    <field x="9"/>
    <field x="10"/>
    <field x="5"/>
    <field x="17"/>
  </rowFields>
  <rowItems count="43">
    <i>
      <x/>
    </i>
    <i r="1">
      <x v="33"/>
    </i>
    <i r="2">
      <x v="954"/>
    </i>
    <i r="3">
      <x v="3"/>
    </i>
    <i r="1">
      <x v="42"/>
    </i>
    <i r="2">
      <x v="967"/>
    </i>
    <i r="3">
      <x v="3"/>
    </i>
    <i r="1">
      <x v="48"/>
    </i>
    <i r="2">
      <x v="963"/>
    </i>
    <i r="3">
      <x v="3"/>
    </i>
    <i r="1">
      <x v="63"/>
    </i>
    <i r="2">
      <x v="956"/>
    </i>
    <i r="3">
      <x v="2"/>
    </i>
    <i r="1">
      <x v="82"/>
    </i>
    <i r="2">
      <x v="960"/>
    </i>
    <i r="3">
      <x v="3"/>
    </i>
    <i r="1">
      <x v="83"/>
    </i>
    <i r="2">
      <x v="961"/>
    </i>
    <i r="3">
      <x v="3"/>
    </i>
    <i r="1">
      <x v="107"/>
    </i>
    <i r="2">
      <x v="951"/>
    </i>
    <i r="3">
      <x v="2"/>
    </i>
    <i r="1">
      <x v="115"/>
    </i>
    <i r="2">
      <x v="950"/>
    </i>
    <i r="3">
      <x v="2"/>
    </i>
    <i r="1">
      <x v="129"/>
    </i>
    <i r="2">
      <x v="955"/>
    </i>
    <i r="3">
      <x v="3"/>
    </i>
    <i>
      <x v="2"/>
    </i>
    <i r="1">
      <x v="49"/>
    </i>
    <i r="2">
      <x v="980"/>
    </i>
    <i r="3">
      <x v="3"/>
    </i>
    <i r="1">
      <x v="66"/>
    </i>
    <i r="2">
      <x v="957"/>
    </i>
    <i r="3">
      <x v="3"/>
    </i>
    <i r="2">
      <x v="958"/>
    </i>
    <i r="3">
      <x v="2"/>
    </i>
    <i r="2">
      <x v="978"/>
    </i>
    <i r="3">
      <x v="2"/>
    </i>
    <i r="1">
      <x v="84"/>
    </i>
    <i r="2">
      <x v="979"/>
    </i>
    <i r="3">
      <x v="3"/>
    </i>
    <i t="grand">
      <x/>
    </i>
  </rowItems>
  <colItems count="1">
    <i/>
  </colItems>
  <pageFields count="3">
    <pageField fld="22" hier="-1"/>
    <pageField fld="4" hier="-1"/>
    <pageField fld="14" hier="-1"/>
  </pageFields>
  <dataFields count="1">
    <dataField name="Cuenta de NÚMERO RADICADO" fld="5" subtotal="count" baseField="0" baseItem="0"/>
  </dataFields>
  <formats count="8">
    <format dxfId="153">
      <pivotArea dataOnly="0" labelOnly="1" fieldPosition="0">
        <references count="1">
          <reference field="5" count="0"/>
        </references>
      </pivotArea>
    </format>
    <format dxfId="152">
      <pivotArea collapsedLevelsAreSubtotals="1" fieldPosition="0">
        <references count="1">
          <reference field="9" count="1">
            <x v="0"/>
          </reference>
        </references>
      </pivotArea>
    </format>
    <format dxfId="151">
      <pivotArea dataOnly="0" labelOnly="1" fieldPosition="0">
        <references count="1">
          <reference field="9" count="1">
            <x v="0"/>
          </reference>
        </references>
      </pivotArea>
    </format>
    <format dxfId="150">
      <pivotArea collapsedLevelsAreSubtotals="1" fieldPosition="0">
        <references count="1">
          <reference field="9" count="1">
            <x v="0"/>
          </reference>
        </references>
      </pivotArea>
    </format>
    <format dxfId="149">
      <pivotArea dataOnly="0" labelOnly="1" fieldPosition="0">
        <references count="1">
          <reference field="9" count="1">
            <x v="0"/>
          </reference>
        </references>
      </pivotArea>
    </format>
    <format dxfId="148">
      <pivotArea dataOnly="0" labelOnly="1" fieldPosition="0">
        <references count="1">
          <reference field="9" count="1">
            <x v="2"/>
          </reference>
        </references>
      </pivotArea>
    </format>
    <format dxfId="147">
      <pivotArea collapsedLevelsAreSubtotals="1" fieldPosition="0">
        <references count="1">
          <reference field="9" count="1">
            <x v="2"/>
          </reference>
        </references>
      </pivotArea>
    </format>
    <format dxfId="146">
      <pivotArea collapsedLevelsAreSubtotals="1" fieldPosition="0">
        <references count="1">
          <reference field="9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F7CEF8-590F-40E4-AECA-56BEDCB149C6}" name="Tabla7" displayName="Tabla7" ref="A1:U1059" totalsRowShown="0" headerRowDxfId="189" dataDxfId="188" headerRowBorderDxfId="186" tableBorderDxfId="187" totalsRowBorderDxfId="185">
  <autoFilter ref="A1:U1059" xr:uid="{A8F7CEF8-590F-40E4-AECA-56BEDCB149C6}"/>
  <sortState xmlns:xlrd2="http://schemas.microsoft.com/office/spreadsheetml/2017/richdata2" ref="A2:U1059">
    <sortCondition ref="C1:C1059"/>
  </sortState>
  <tableColumns count="21">
    <tableColumn id="1" xr3:uid="{9815792D-9C7B-4546-90F3-500CE14D971E}" name="FECHA INGRESO BASE" dataDxfId="184"/>
    <tableColumn id="2" xr3:uid="{33D21F70-BFD6-4132-9EFD-B6D1536278AA}" name="NUMERO SDQS" dataDxfId="183"/>
    <tableColumn id="3" xr3:uid="{EDC6B94A-4271-4571-9E29-0F87F5D08FB7}" name="FECHA INICIO TÉRMINOS" dataDxfId="182"/>
    <tableColumn id="22" xr3:uid="{42C20375-5778-4A63-AF27-8277698695C6}" name="TIPO PENDIENTE RESPUESTA " dataDxfId="181"/>
    <tableColumn id="20" xr3:uid="{5C8FFEE8-6145-42B9-8BE5-9447935F39C0}" name="TIPO PENDIENTE" dataDxfId="180"/>
    <tableColumn id="4" xr3:uid="{47F3A440-A73D-483B-AF17-9DA4A4C9A40E}" name="NÚMERO RADICADO" dataDxfId="179"/>
    <tableColumn id="5" xr3:uid="{AC95D949-F1A6-4236-A998-5F04F871938F}" name="ALCALDÍA" dataDxfId="178"/>
    <tableColumn id="6" xr3:uid="{8A8193AA-55CB-41FB-AAAD-3E113B640FCB}" name="MEDIO RECEPCIÓN" dataDxfId="177"/>
    <tableColumn id="7" xr3:uid="{430E4CB0-F577-4E54-8566-496C92950BA0}" name="TIPO DE PETICIÓN" dataDxfId="176"/>
    <tableColumn id="8" xr3:uid="{04D9B3C7-4C7E-4221-8FE8-4DFF0C3394FC}" name="DEPENDENCIA ACTUAL" dataDxfId="175"/>
    <tableColumn id="9" xr3:uid="{AC991170-7EE8-4E3D-83A1-4AE9D8CAF9DC}" name="USUARIO ACTUAL ORFEO" dataDxfId="174"/>
    <tableColumn id="19" xr3:uid="{5EF00CCE-E883-4C60-A46C-BF57F20C71DD}" name="SUBTEMA" dataDxfId="173"/>
    <tableColumn id="10" xr3:uid="{B32F76CC-24C9-4BEB-ABF9-8A331FD957FD}" name="OBSERVACIONES SAC" dataDxfId="172" dataCellStyle="Normal 3"/>
    <tableColumn id="11" xr3:uid="{9329BB12-379B-49DD-8C06-385AC555B42B}" name="FUNCIONARIO SAC" dataDxfId="171"/>
    <tableColumn id="12" xr3:uid="{D42BE0F3-4B47-4E3F-9439-879B32898B82}" name="DÍAS GESTIÓN SDQS" dataDxfId="170"/>
    <tableColumn id="13" xr3:uid="{8C6F836C-A2E5-45DB-AAA9-B9D8013A5D89}" name="REPONSABLE ACTUAL" dataDxfId="169"/>
    <tableColumn id="14" xr3:uid="{D1DDE439-7849-409A-8EB9-3B4DEDB1D262}" name="OBSERVACIÓN ALCALDÍA"/>
    <tableColumn id="18" xr3:uid="{5534145C-3F52-4017-AED6-A6C632D1D970}" name="OBSERVACIÓN PROMOTOR"/>
    <tableColumn id="15" xr3:uid="{6D8B4BA1-CF35-4E31-9D28-E0A1F4BCE903}" name="VALIDACIÓN SAC" dataDxfId="168"/>
    <tableColumn id="16" xr3:uid="{3EC69F14-954D-47E1-AB95-96769302549C}" name="OBSERVACIÓN SAC" dataDxfId="167"/>
    <tableColumn id="17" xr3:uid="{D6134F0B-11E2-47BB-AF35-6CFB8FF23D22}" name="ESTADO PETICIÓN" dataDxfId="16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D8785-76DC-4DD6-A1AD-840FE03C4075}">
  <dimension ref="A1:E27"/>
  <sheetViews>
    <sheetView workbookViewId="0">
      <selection activeCell="A6" sqref="A6:A24"/>
    </sheetView>
  </sheetViews>
  <sheetFormatPr baseColWidth="10" defaultRowHeight="15" x14ac:dyDescent="0.25"/>
  <cols>
    <col min="1" max="1" width="55.42578125" customWidth="1"/>
    <col min="2" max="2" width="21" style="62" bestFit="1" customWidth="1"/>
  </cols>
  <sheetData>
    <row r="1" spans="1:5" x14ac:dyDescent="0.25">
      <c r="B1"/>
    </row>
    <row r="2" spans="1:5" x14ac:dyDescent="0.25">
      <c r="A2" s="58" t="s">
        <v>4</v>
      </c>
      <c r="B2" s="59" t="s" vm="1">
        <v>151</v>
      </c>
    </row>
    <row r="3" spans="1:5" x14ac:dyDescent="0.25">
      <c r="A3" s="63" t="s">
        <v>9</v>
      </c>
      <c r="B3" s="64" t="s" vm="3">
        <v>261</v>
      </c>
    </row>
    <row r="4" spans="1:5" x14ac:dyDescent="0.25">
      <c r="A4" s="58" t="s">
        <v>14</v>
      </c>
      <c r="B4" s="59" t="s" vm="2">
        <v>261</v>
      </c>
    </row>
    <row r="5" spans="1:5" x14ac:dyDescent="0.25">
      <c r="B5"/>
      <c r="E5" s="66"/>
    </row>
    <row r="6" spans="1:5" x14ac:dyDescent="0.25">
      <c r="A6" s="58" t="s">
        <v>263</v>
      </c>
      <c r="B6"/>
    </row>
    <row r="7" spans="1:5" x14ac:dyDescent="0.25">
      <c r="A7" s="60" t="s">
        <v>100</v>
      </c>
      <c r="B7"/>
    </row>
    <row r="8" spans="1:5" x14ac:dyDescent="0.25">
      <c r="A8" s="65" t="s">
        <v>258</v>
      </c>
      <c r="B8"/>
    </row>
    <row r="9" spans="1:5" x14ac:dyDescent="0.25">
      <c r="A9" s="61" t="s">
        <v>249</v>
      </c>
      <c r="B9"/>
    </row>
    <row r="10" spans="1:5" x14ac:dyDescent="0.25">
      <c r="A10" s="60" t="s">
        <v>237</v>
      </c>
      <c r="B10"/>
    </row>
    <row r="11" spans="1:5" x14ac:dyDescent="0.25">
      <c r="A11" s="65" t="s">
        <v>256</v>
      </c>
      <c r="B11"/>
    </row>
    <row r="12" spans="1:5" x14ac:dyDescent="0.25">
      <c r="A12" s="61" t="s">
        <v>249</v>
      </c>
      <c r="B12"/>
    </row>
    <row r="13" spans="1:5" x14ac:dyDescent="0.25">
      <c r="A13" s="60" t="s">
        <v>236</v>
      </c>
      <c r="B13"/>
    </row>
    <row r="14" spans="1:5" x14ac:dyDescent="0.25">
      <c r="A14" s="65" t="s">
        <v>259</v>
      </c>
      <c r="B14"/>
    </row>
    <row r="15" spans="1:5" x14ac:dyDescent="0.25">
      <c r="A15" s="61" t="s">
        <v>249</v>
      </c>
      <c r="B15"/>
    </row>
    <row r="16" spans="1:5" x14ac:dyDescent="0.25">
      <c r="A16" s="65" t="s">
        <v>260</v>
      </c>
      <c r="B16"/>
    </row>
    <row r="17" spans="1:2" x14ac:dyDescent="0.25">
      <c r="A17" s="61" t="s">
        <v>249</v>
      </c>
      <c r="B17"/>
    </row>
    <row r="18" spans="1:2" x14ac:dyDescent="0.25">
      <c r="A18" s="60" t="s">
        <v>240</v>
      </c>
      <c r="B18"/>
    </row>
    <row r="19" spans="1:2" x14ac:dyDescent="0.25">
      <c r="A19" s="65" t="s">
        <v>257</v>
      </c>
      <c r="B19"/>
    </row>
    <row r="20" spans="1:2" x14ac:dyDescent="0.25">
      <c r="A20" s="61" t="s">
        <v>249</v>
      </c>
      <c r="B20"/>
    </row>
    <row r="21" spans="1:2" hidden="1" x14ac:dyDescent="0.25">
      <c r="A21" s="60" t="s">
        <v>251</v>
      </c>
      <c r="B21"/>
    </row>
    <row r="22" spans="1:2" x14ac:dyDescent="0.25">
      <c r="A22" s="67" t="s">
        <v>246</v>
      </c>
      <c r="B22"/>
    </row>
    <row r="23" spans="1:2" x14ac:dyDescent="0.25">
      <c r="A23" s="68" t="s">
        <v>262</v>
      </c>
      <c r="B23"/>
    </row>
    <row r="24" spans="1:2" x14ac:dyDescent="0.25">
      <c r="A24" s="61" t="s">
        <v>229</v>
      </c>
      <c r="B24"/>
    </row>
    <row r="25" spans="1:2" x14ac:dyDescent="0.25">
      <c r="B25"/>
    </row>
    <row r="26" spans="1:2" x14ac:dyDescent="0.25">
      <c r="B26"/>
    </row>
    <row r="27" spans="1:2" x14ac:dyDescent="0.25">
      <c r="B27"/>
    </row>
  </sheetData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0E14-D1E1-4174-B30C-79AD55B49F46}">
  <dimension ref="A2:B49"/>
  <sheetViews>
    <sheetView tabSelected="1" workbookViewId="0">
      <selection activeCell="E33" sqref="E33"/>
    </sheetView>
  </sheetViews>
  <sheetFormatPr baseColWidth="10" defaultRowHeight="15" x14ac:dyDescent="0.25"/>
  <cols>
    <col min="1" max="1" width="44.7109375" bestFit="1" customWidth="1"/>
    <col min="2" max="2" width="29" bestFit="1" customWidth="1"/>
  </cols>
  <sheetData>
    <row r="2" spans="1:2" x14ac:dyDescent="0.25">
      <c r="A2" s="48" t="s">
        <v>253</v>
      </c>
      <c r="B2" t="s">
        <v>252</v>
      </c>
    </row>
    <row r="3" spans="1:2" x14ac:dyDescent="0.25">
      <c r="A3" s="57" t="s">
        <v>4</v>
      </c>
      <c r="B3" s="57" t="s">
        <v>160</v>
      </c>
    </row>
    <row r="4" spans="1:2" x14ac:dyDescent="0.25">
      <c r="A4" s="48" t="s">
        <v>14</v>
      </c>
      <c r="B4" t="s">
        <v>254</v>
      </c>
    </row>
    <row r="6" spans="1:2" x14ac:dyDescent="0.25">
      <c r="A6" s="48" t="s">
        <v>264</v>
      </c>
      <c r="B6" t="s">
        <v>255</v>
      </c>
    </row>
    <row r="7" spans="1:2" x14ac:dyDescent="0.25">
      <c r="A7" s="54" t="s">
        <v>49</v>
      </c>
      <c r="B7" s="55">
        <v>9</v>
      </c>
    </row>
    <row r="8" spans="1:2" x14ac:dyDescent="0.25">
      <c r="A8" s="50" t="s">
        <v>164</v>
      </c>
      <c r="B8" s="51">
        <v>1</v>
      </c>
    </row>
    <row r="9" spans="1:2" x14ac:dyDescent="0.25">
      <c r="A9" s="53">
        <v>20234601828212</v>
      </c>
      <c r="B9" s="51">
        <v>1</v>
      </c>
    </row>
    <row r="10" spans="1:2" x14ac:dyDescent="0.25">
      <c r="A10" s="52" t="s">
        <v>229</v>
      </c>
      <c r="B10" s="51">
        <v>1</v>
      </c>
    </row>
    <row r="11" spans="1:2" x14ac:dyDescent="0.25">
      <c r="A11" s="50" t="s">
        <v>128</v>
      </c>
      <c r="B11" s="51">
        <v>1</v>
      </c>
    </row>
    <row r="12" spans="1:2" x14ac:dyDescent="0.25">
      <c r="A12" s="53">
        <v>20234601982212</v>
      </c>
      <c r="B12" s="51">
        <v>1</v>
      </c>
    </row>
    <row r="13" spans="1:2" x14ac:dyDescent="0.25">
      <c r="A13" s="52" t="s">
        <v>229</v>
      </c>
      <c r="B13" s="51">
        <v>1</v>
      </c>
    </row>
    <row r="14" spans="1:2" x14ac:dyDescent="0.25">
      <c r="A14" s="50" t="s">
        <v>175</v>
      </c>
      <c r="B14" s="51">
        <v>1</v>
      </c>
    </row>
    <row r="15" spans="1:2" x14ac:dyDescent="0.25">
      <c r="A15" s="53">
        <v>20234601950622</v>
      </c>
      <c r="B15" s="51">
        <v>1</v>
      </c>
    </row>
    <row r="16" spans="1:2" x14ac:dyDescent="0.25">
      <c r="A16" s="52" t="s">
        <v>229</v>
      </c>
      <c r="B16" s="51">
        <v>1</v>
      </c>
    </row>
    <row r="17" spans="1:2" x14ac:dyDescent="0.25">
      <c r="A17" s="50" t="s">
        <v>246</v>
      </c>
      <c r="B17" s="51">
        <v>1</v>
      </c>
    </row>
    <row r="18" spans="1:2" x14ac:dyDescent="0.25">
      <c r="A18" s="53">
        <v>20234601839872</v>
      </c>
      <c r="B18" s="51">
        <v>1</v>
      </c>
    </row>
    <row r="19" spans="1:2" x14ac:dyDescent="0.25">
      <c r="A19" s="52" t="s">
        <v>249</v>
      </c>
      <c r="B19" s="51">
        <v>1</v>
      </c>
    </row>
    <row r="20" spans="1:2" x14ac:dyDescent="0.25">
      <c r="A20" s="50" t="s">
        <v>206</v>
      </c>
      <c r="B20" s="51">
        <v>1</v>
      </c>
    </row>
    <row r="21" spans="1:2" x14ac:dyDescent="0.25">
      <c r="A21" s="53">
        <v>20234601898942</v>
      </c>
      <c r="B21" s="51">
        <v>1</v>
      </c>
    </row>
    <row r="22" spans="1:2" x14ac:dyDescent="0.25">
      <c r="A22" s="52" t="s">
        <v>229</v>
      </c>
      <c r="B22" s="51">
        <v>1</v>
      </c>
    </row>
    <row r="23" spans="1:2" x14ac:dyDescent="0.25">
      <c r="A23" s="50" t="s">
        <v>55</v>
      </c>
      <c r="B23" s="51">
        <v>1</v>
      </c>
    </row>
    <row r="24" spans="1:2" x14ac:dyDescent="0.25">
      <c r="A24" s="53">
        <v>20234601919342</v>
      </c>
      <c r="B24" s="51">
        <v>1</v>
      </c>
    </row>
    <row r="25" spans="1:2" x14ac:dyDescent="0.25">
      <c r="A25" s="52" t="s">
        <v>229</v>
      </c>
      <c r="B25" s="51">
        <v>1</v>
      </c>
    </row>
    <row r="26" spans="1:2" x14ac:dyDescent="0.25">
      <c r="A26" s="50" t="s">
        <v>114</v>
      </c>
      <c r="B26" s="51">
        <v>1</v>
      </c>
    </row>
    <row r="27" spans="1:2" x14ac:dyDescent="0.25">
      <c r="A27" s="53">
        <v>20234601686552</v>
      </c>
      <c r="B27" s="51">
        <v>1</v>
      </c>
    </row>
    <row r="28" spans="1:2" x14ac:dyDescent="0.25">
      <c r="A28" s="52" t="s">
        <v>249</v>
      </c>
      <c r="B28" s="51">
        <v>1</v>
      </c>
    </row>
    <row r="29" spans="1:2" x14ac:dyDescent="0.25">
      <c r="A29" s="50" t="s">
        <v>118</v>
      </c>
      <c r="B29" s="51">
        <v>1</v>
      </c>
    </row>
    <row r="30" spans="1:2" x14ac:dyDescent="0.25">
      <c r="A30" s="53">
        <v>20234601680522</v>
      </c>
      <c r="B30" s="51">
        <v>1</v>
      </c>
    </row>
    <row r="31" spans="1:2" x14ac:dyDescent="0.25">
      <c r="A31" s="52" t="s">
        <v>249</v>
      </c>
      <c r="B31" s="51">
        <v>1</v>
      </c>
    </row>
    <row r="32" spans="1:2" x14ac:dyDescent="0.25">
      <c r="A32" s="50" t="s">
        <v>247</v>
      </c>
      <c r="B32" s="51">
        <v>1</v>
      </c>
    </row>
    <row r="33" spans="1:2" x14ac:dyDescent="0.25">
      <c r="A33" s="53">
        <v>20234601838822</v>
      </c>
      <c r="B33" s="51">
        <v>1</v>
      </c>
    </row>
    <row r="34" spans="1:2" x14ac:dyDescent="0.25">
      <c r="A34" s="52" t="s">
        <v>229</v>
      </c>
      <c r="B34" s="51">
        <v>1</v>
      </c>
    </row>
    <row r="35" spans="1:2" x14ac:dyDescent="0.25">
      <c r="A35" s="54" t="s">
        <v>25</v>
      </c>
      <c r="B35" s="56">
        <v>5</v>
      </c>
    </row>
    <row r="36" spans="1:2" x14ac:dyDescent="0.25">
      <c r="A36" s="50" t="s">
        <v>167</v>
      </c>
      <c r="B36" s="51">
        <v>1</v>
      </c>
    </row>
    <row r="37" spans="1:2" x14ac:dyDescent="0.25">
      <c r="A37" s="53">
        <v>20235210051802</v>
      </c>
      <c r="B37" s="51">
        <v>1</v>
      </c>
    </row>
    <row r="38" spans="1:2" x14ac:dyDescent="0.25">
      <c r="A38" s="52" t="s">
        <v>229</v>
      </c>
      <c r="B38" s="51">
        <v>1</v>
      </c>
    </row>
    <row r="39" spans="1:2" x14ac:dyDescent="0.25">
      <c r="A39" s="50" t="s">
        <v>244</v>
      </c>
      <c r="B39" s="51">
        <v>3</v>
      </c>
    </row>
    <row r="40" spans="1:2" x14ac:dyDescent="0.25">
      <c r="A40" s="53">
        <v>20234601884192</v>
      </c>
      <c r="B40" s="51">
        <v>1</v>
      </c>
    </row>
    <row r="41" spans="1:2" x14ac:dyDescent="0.25">
      <c r="A41" s="52" t="s">
        <v>229</v>
      </c>
      <c r="B41" s="51">
        <v>1</v>
      </c>
    </row>
    <row r="42" spans="1:2" x14ac:dyDescent="0.25">
      <c r="A42" s="53">
        <v>20234601887932</v>
      </c>
      <c r="B42" s="51">
        <v>1</v>
      </c>
    </row>
    <row r="43" spans="1:2" x14ac:dyDescent="0.25">
      <c r="A43" s="52" t="s">
        <v>249</v>
      </c>
      <c r="B43" s="51">
        <v>1</v>
      </c>
    </row>
    <row r="44" spans="1:2" x14ac:dyDescent="0.25">
      <c r="A44" s="53">
        <v>20235210045852</v>
      </c>
      <c r="B44" s="51">
        <v>1</v>
      </c>
    </row>
    <row r="45" spans="1:2" x14ac:dyDescent="0.25">
      <c r="A45" s="52" t="s">
        <v>249</v>
      </c>
      <c r="B45" s="51">
        <v>1</v>
      </c>
    </row>
    <row r="46" spans="1:2" x14ac:dyDescent="0.25">
      <c r="A46" s="50" t="s">
        <v>48</v>
      </c>
      <c r="B46" s="51">
        <v>1</v>
      </c>
    </row>
    <row r="47" spans="1:2" x14ac:dyDescent="0.25">
      <c r="A47" s="53">
        <v>20235210051412</v>
      </c>
      <c r="B47" s="51">
        <v>1</v>
      </c>
    </row>
    <row r="48" spans="1:2" x14ac:dyDescent="0.25">
      <c r="A48" s="52" t="s">
        <v>229</v>
      </c>
      <c r="B48" s="51">
        <v>1</v>
      </c>
    </row>
    <row r="49" spans="1:2" x14ac:dyDescent="0.25">
      <c r="A49" s="49" t="s">
        <v>251</v>
      </c>
      <c r="B49" s="51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031A-8ADD-4E19-BBB8-DFDEF94CB0F4}">
  <dimension ref="A1:U1059"/>
  <sheetViews>
    <sheetView topLeftCell="O1024" workbookViewId="0">
      <selection sqref="A1:U1059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3.710937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e">
        <v>#N/A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202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202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e">
        <v>#N/A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1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1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2" t="s">
        <v>31</v>
      </c>
      <c r="R954" s="1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1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1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1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2" t="s">
        <v>31</v>
      </c>
      <c r="R962" s="1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2" t="s">
        <v>31</v>
      </c>
      <c r="R968" s="1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1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1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1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1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2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8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2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8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2" t="s">
        <v>32</v>
      </c>
      <c r="S977" s="8"/>
      <c r="T977" s="8"/>
      <c r="U977" s="22" t="s">
        <v>33</v>
      </c>
    </row>
    <row r="978" spans="1:21" ht="15.75" x14ac:dyDescent="0.25">
      <c r="A978" s="23">
        <v>44993</v>
      </c>
      <c r="B978" s="24">
        <v>1014592023</v>
      </c>
      <c r="C978" s="25">
        <v>44981</v>
      </c>
      <c r="D978" s="25" t="s">
        <v>151</v>
      </c>
      <c r="E978" s="25" t="s">
        <v>151</v>
      </c>
      <c r="F978" s="26">
        <v>20234600943662</v>
      </c>
      <c r="G978" s="27" t="s">
        <v>22</v>
      </c>
      <c r="H978" s="25" t="s">
        <v>23</v>
      </c>
      <c r="I978" s="40" t="s">
        <v>38</v>
      </c>
      <c r="J978" s="39" t="s">
        <v>25</v>
      </c>
      <c r="K978" s="41" t="s">
        <v>219</v>
      </c>
      <c r="L978" s="24" t="e">
        <v>#N/A</v>
      </c>
      <c r="M978" s="26" t="s">
        <v>204</v>
      </c>
      <c r="N978" s="25" t="s">
        <v>228</v>
      </c>
      <c r="O978" s="26">
        <v>52</v>
      </c>
      <c r="P978" s="24" t="s">
        <v>6</v>
      </c>
      <c r="Q978" s="28" t="s">
        <v>31</v>
      </c>
      <c r="R978" s="28" t="s">
        <v>241</v>
      </c>
      <c r="S978" s="24"/>
      <c r="T978" s="24"/>
      <c r="U978" s="29" t="s">
        <v>230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8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2" t="s">
        <v>31</v>
      </c>
      <c r="R979" s="12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2" t="s">
        <v>31</v>
      </c>
      <c r="R980" s="12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2" t="s">
        <v>31</v>
      </c>
      <c r="R981" s="12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8" t="s">
        <v>88</v>
      </c>
      <c r="K982" s="10" t="s">
        <v>231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12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2" t="s">
        <v>31</v>
      </c>
      <c r="R983" s="12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8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2" t="s">
        <v>31</v>
      </c>
      <c r="R984" s="12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232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2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165</v>
      </c>
      <c r="L986" s="21" t="e">
        <v>#N/A</v>
      </c>
      <c r="M986" s="10" t="s">
        <v>233</v>
      </c>
      <c r="N986" s="9" t="s">
        <v>201</v>
      </c>
      <c r="O986" s="10">
        <v>16</v>
      </c>
      <c r="P986" s="8" t="s">
        <v>30</v>
      </c>
      <c r="Q986" s="12" t="s">
        <v>31</v>
      </c>
      <c r="R986" s="12" t="s">
        <v>32</v>
      </c>
      <c r="S986" s="21"/>
      <c r="T986" s="21"/>
      <c r="U986" s="14" t="s">
        <v>33</v>
      </c>
    </row>
    <row r="987" spans="1:21" ht="15.75" x14ac:dyDescent="0.25">
      <c r="A987" s="30">
        <v>44993</v>
      </c>
      <c r="B987" s="31">
        <v>1147012023</v>
      </c>
      <c r="C987" s="27">
        <v>44988</v>
      </c>
      <c r="D987" s="25" t="s">
        <v>151</v>
      </c>
      <c r="E987" s="25" t="s">
        <v>151</v>
      </c>
      <c r="F987" s="32">
        <v>20234600951062</v>
      </c>
      <c r="G987" s="27" t="s">
        <v>22</v>
      </c>
      <c r="H987" s="27" t="s">
        <v>37</v>
      </c>
      <c r="I987" s="43" t="s">
        <v>38</v>
      </c>
      <c r="J987" s="44" t="s">
        <v>25</v>
      </c>
      <c r="K987" s="45" t="s">
        <v>138</v>
      </c>
      <c r="L987" s="24" t="e">
        <v>#N/A</v>
      </c>
      <c r="M987" s="26" t="s">
        <v>204</v>
      </c>
      <c r="N987" s="25" t="s">
        <v>228</v>
      </c>
      <c r="O987" s="26">
        <v>47</v>
      </c>
      <c r="P987" s="42" t="s">
        <v>6</v>
      </c>
      <c r="Q987" s="46" t="s">
        <v>31</v>
      </c>
      <c r="R987" s="47" t="s">
        <v>234</v>
      </c>
      <c r="S987" s="31"/>
      <c r="T987" s="31"/>
      <c r="U987" s="29" t="s">
        <v>230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12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2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2" t="s">
        <v>31</v>
      </c>
      <c r="R990" s="12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235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236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2" t="s">
        <v>31</v>
      </c>
      <c r="R992" s="33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2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237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8" t="s">
        <v>49</v>
      </c>
      <c r="K996" s="9" t="s">
        <v>238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2" t="s">
        <v>31</v>
      </c>
      <c r="R996" s="12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2" t="s">
        <v>31</v>
      </c>
      <c r="R997" s="12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39" t="s">
        <v>126</v>
      </c>
      <c r="K998" s="10" t="s">
        <v>239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2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2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2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2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2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237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2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2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2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2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12" t="s">
        <v>31</v>
      </c>
      <c r="R1007" s="12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2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2" t="s">
        <v>31</v>
      </c>
      <c r="R1009" s="12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2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2" t="s">
        <v>32</v>
      </c>
      <c r="S1011" s="21"/>
      <c r="T1011" s="21"/>
      <c r="U1011" s="22" t="s">
        <v>33</v>
      </c>
    </row>
    <row r="1012" spans="1:21" ht="15.75" x14ac:dyDescent="0.25">
      <c r="A1012" s="23">
        <v>45020</v>
      </c>
      <c r="B1012" s="24">
        <v>1565842023</v>
      </c>
      <c r="C1012" s="25">
        <v>45016</v>
      </c>
      <c r="D1012" s="25" t="s">
        <v>151</v>
      </c>
      <c r="E1012" s="25" t="s">
        <v>151</v>
      </c>
      <c r="F1012" s="26">
        <v>20234601377312</v>
      </c>
      <c r="G1012" s="27" t="s">
        <v>22</v>
      </c>
      <c r="H1012" s="25" t="s">
        <v>23</v>
      </c>
      <c r="I1012" s="40" t="s">
        <v>34</v>
      </c>
      <c r="J1012" s="39" t="s">
        <v>25</v>
      </c>
      <c r="K1012" s="41" t="s">
        <v>100</v>
      </c>
      <c r="L1012" s="42" t="e">
        <v>#N/A</v>
      </c>
      <c r="M1012" s="26" t="s">
        <v>57</v>
      </c>
      <c r="N1012" s="25" t="s">
        <v>228</v>
      </c>
      <c r="O1012" s="26">
        <v>28</v>
      </c>
      <c r="P1012" s="24" t="s">
        <v>6</v>
      </c>
      <c r="Q1012" s="28" t="s">
        <v>229</v>
      </c>
      <c r="R1012" s="28" t="s">
        <v>249</v>
      </c>
      <c r="S1012" s="31"/>
      <c r="T1012" s="31"/>
      <c r="U1012" s="31" t="s">
        <v>230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12" t="s">
        <v>31</v>
      </c>
      <c r="R1013" s="12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12" t="s">
        <v>31</v>
      </c>
      <c r="R1014" s="12" t="s">
        <v>32</v>
      </c>
      <c r="S1014" s="8"/>
      <c r="T1014" s="8"/>
      <c r="U1014" s="22" t="s">
        <v>33</v>
      </c>
    </row>
    <row r="1015" spans="1:21" ht="15.75" x14ac:dyDescent="0.25">
      <c r="A1015" s="30">
        <v>45027</v>
      </c>
      <c r="B1015" s="31">
        <v>1643162023</v>
      </c>
      <c r="C1015" s="25">
        <v>45019</v>
      </c>
      <c r="D1015" s="25" t="s">
        <v>151</v>
      </c>
      <c r="E1015" s="25" t="s">
        <v>151</v>
      </c>
      <c r="F1015" s="26">
        <v>20234601384072</v>
      </c>
      <c r="G1015" s="27" t="s">
        <v>22</v>
      </c>
      <c r="H1015" s="25" t="s">
        <v>199</v>
      </c>
      <c r="I1015" s="40" t="s">
        <v>24</v>
      </c>
      <c r="J1015" s="39" t="s">
        <v>49</v>
      </c>
      <c r="K1015" s="41" t="s">
        <v>240</v>
      </c>
      <c r="L1015" s="24" t="e">
        <v>#N/A</v>
      </c>
      <c r="M1015" s="26" t="s">
        <v>204</v>
      </c>
      <c r="N1015" s="25" t="s">
        <v>228</v>
      </c>
      <c r="O1015" s="26">
        <v>27</v>
      </c>
      <c r="P1015" s="24" t="s">
        <v>6</v>
      </c>
      <c r="Q1015" s="28" t="s">
        <v>229</v>
      </c>
      <c r="R1015" s="28" t="s">
        <v>249</v>
      </c>
      <c r="S1015" s="31"/>
      <c r="T1015" s="31"/>
      <c r="U1015" s="31" t="s">
        <v>230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12" t="s">
        <v>31</v>
      </c>
      <c r="R1016" s="34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12" t="s">
        <v>31</v>
      </c>
      <c r="R1017" s="12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12" t="s">
        <v>31</v>
      </c>
      <c r="R1018" s="34" t="s">
        <v>241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1" t="e">
        <v>#N/A</v>
      </c>
      <c r="M1019" s="10" t="s">
        <v>204</v>
      </c>
      <c r="N1019" s="9" t="s">
        <v>228</v>
      </c>
      <c r="O1019" s="10">
        <v>18</v>
      </c>
      <c r="P1019" s="21" t="s">
        <v>30</v>
      </c>
      <c r="Q1019" s="34" t="s">
        <v>31</v>
      </c>
      <c r="R1019" s="34" t="s">
        <v>32</v>
      </c>
      <c r="S1019" s="8"/>
      <c r="T1019" s="8"/>
      <c r="U1019" s="8" t="s">
        <v>33</v>
      </c>
    </row>
    <row r="1020" spans="1:21" ht="15.75" x14ac:dyDescent="0.25">
      <c r="A1020" s="30">
        <v>45034</v>
      </c>
      <c r="B1020" s="31">
        <v>1735062023</v>
      </c>
      <c r="C1020" s="25">
        <v>45027</v>
      </c>
      <c r="D1020" s="25" t="s">
        <v>151</v>
      </c>
      <c r="E1020" s="25" t="s">
        <v>151</v>
      </c>
      <c r="F1020" s="26">
        <v>20234601462932</v>
      </c>
      <c r="G1020" s="27" t="s">
        <v>22</v>
      </c>
      <c r="H1020" s="25" t="s">
        <v>23</v>
      </c>
      <c r="I1020" s="25" t="s">
        <v>38</v>
      </c>
      <c r="J1020" s="39" t="s">
        <v>25</v>
      </c>
      <c r="K1020" s="26" t="s">
        <v>236</v>
      </c>
      <c r="L1020" s="24" t="e">
        <v>#N/A</v>
      </c>
      <c r="M1020" s="26" t="s">
        <v>57</v>
      </c>
      <c r="N1020" s="25" t="s">
        <v>228</v>
      </c>
      <c r="O1020" s="26">
        <v>23</v>
      </c>
      <c r="P1020" s="24" t="s">
        <v>6</v>
      </c>
      <c r="Q1020" s="28" t="s">
        <v>229</v>
      </c>
      <c r="R1020" s="28" t="s">
        <v>249</v>
      </c>
      <c r="S1020" s="31"/>
      <c r="T1020" s="31"/>
      <c r="U1020" s="31" t="s">
        <v>230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1" t="e">
        <v>#N/A</v>
      </c>
      <c r="M1021" s="10" t="s">
        <v>204</v>
      </c>
      <c r="N1021" s="9" t="s">
        <v>201</v>
      </c>
      <c r="O1021" s="10">
        <v>14</v>
      </c>
      <c r="P1021" s="21" t="s">
        <v>30</v>
      </c>
      <c r="Q1021" s="12" t="s">
        <v>31</v>
      </c>
      <c r="R1021" s="34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206</v>
      </c>
      <c r="L1022" s="21" t="e">
        <v>#N/A</v>
      </c>
      <c r="M1022" s="10" t="s">
        <v>204</v>
      </c>
      <c r="N1022" s="9" t="s">
        <v>201</v>
      </c>
      <c r="O1022" s="10">
        <v>14</v>
      </c>
      <c r="P1022" s="21" t="s">
        <v>30</v>
      </c>
      <c r="Q1022" s="12" t="s">
        <v>31</v>
      </c>
      <c r="R1022" s="34" t="s">
        <v>241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242</v>
      </c>
      <c r="L1023" s="21" t="e">
        <v>#N/A</v>
      </c>
      <c r="M1023" s="10" t="s">
        <v>57</v>
      </c>
      <c r="N1023" s="9" t="s">
        <v>228</v>
      </c>
      <c r="O1023" s="10">
        <v>17</v>
      </c>
      <c r="P1023" s="21" t="s">
        <v>30</v>
      </c>
      <c r="Q1023" s="34" t="s">
        <v>31</v>
      </c>
      <c r="R1023" s="34" t="s">
        <v>32</v>
      </c>
      <c r="S1023" s="8"/>
      <c r="T1023" s="8"/>
      <c r="U1023" s="8" t="s">
        <v>33</v>
      </c>
    </row>
    <row r="1024" spans="1:21" ht="15.75" x14ac:dyDescent="0.25">
      <c r="A1024" s="23">
        <v>45034</v>
      </c>
      <c r="B1024" s="24">
        <v>1796612023</v>
      </c>
      <c r="C1024" s="25">
        <v>45029</v>
      </c>
      <c r="D1024" s="25" t="s">
        <v>151</v>
      </c>
      <c r="E1024" s="25" t="s">
        <v>151</v>
      </c>
      <c r="F1024" s="26">
        <v>20234601513362</v>
      </c>
      <c r="G1024" s="27" t="s">
        <v>22</v>
      </c>
      <c r="H1024" s="25" t="s">
        <v>23</v>
      </c>
      <c r="I1024" s="25" t="s">
        <v>38</v>
      </c>
      <c r="J1024" s="39" t="s">
        <v>25</v>
      </c>
      <c r="K1024" s="26" t="s">
        <v>236</v>
      </c>
      <c r="L1024" s="24" t="e">
        <v>#N/A</v>
      </c>
      <c r="M1024" s="26" t="s">
        <v>57</v>
      </c>
      <c r="N1024" s="25" t="s">
        <v>228</v>
      </c>
      <c r="O1024" s="26">
        <v>21</v>
      </c>
      <c r="P1024" s="24" t="s">
        <v>6</v>
      </c>
      <c r="Q1024" s="28" t="s">
        <v>229</v>
      </c>
      <c r="R1024" s="28" t="s">
        <v>249</v>
      </c>
      <c r="S1024" s="24"/>
      <c r="T1024" s="24"/>
      <c r="U1024" s="31" t="s">
        <v>230</v>
      </c>
    </row>
    <row r="1025" spans="1:21" ht="15.75" x14ac:dyDescent="0.25">
      <c r="A1025" s="23">
        <v>45034</v>
      </c>
      <c r="B1025" s="24">
        <v>1786122023</v>
      </c>
      <c r="C1025" s="25">
        <v>45029</v>
      </c>
      <c r="D1025" s="25" t="s">
        <v>151</v>
      </c>
      <c r="E1025" s="25" t="s">
        <v>151</v>
      </c>
      <c r="F1025" s="26">
        <v>20234601515042</v>
      </c>
      <c r="G1025" s="27" t="s">
        <v>22</v>
      </c>
      <c r="H1025" s="25" t="s">
        <v>23</v>
      </c>
      <c r="I1025" s="40" t="s">
        <v>38</v>
      </c>
      <c r="J1025" s="39" t="s">
        <v>49</v>
      </c>
      <c r="K1025" s="41" t="s">
        <v>237</v>
      </c>
      <c r="L1025" s="24" t="e">
        <v>#N/A</v>
      </c>
      <c r="M1025" s="26" t="s">
        <v>204</v>
      </c>
      <c r="N1025" s="25" t="s">
        <v>228</v>
      </c>
      <c r="O1025" s="26">
        <v>21</v>
      </c>
      <c r="P1025" s="24" t="s">
        <v>6</v>
      </c>
      <c r="Q1025" s="28" t="s">
        <v>229</v>
      </c>
      <c r="R1025" s="28" t="s">
        <v>249</v>
      </c>
      <c r="S1025" s="24"/>
      <c r="T1025" s="24"/>
      <c r="U1025" s="31" t="s">
        <v>230</v>
      </c>
    </row>
    <row r="1026" spans="1:21" ht="15.75" x14ac:dyDescent="0.25">
      <c r="A1026" s="20">
        <v>45034</v>
      </c>
      <c r="B1026" s="21">
        <v>1597892023</v>
      </c>
      <c r="C1026" s="9">
        <v>45029</v>
      </c>
      <c r="D1026" s="9" t="s">
        <v>160</v>
      </c>
      <c r="E1026" s="9" t="s">
        <v>21</v>
      </c>
      <c r="F1026" s="10">
        <v>20234601498962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206</v>
      </c>
      <c r="L1026" s="21" t="e">
        <v>#N/A</v>
      </c>
      <c r="M1026" s="10" t="s">
        <v>57</v>
      </c>
      <c r="N1026" s="9" t="s">
        <v>201</v>
      </c>
      <c r="O1026" s="10">
        <v>12</v>
      </c>
      <c r="P1026" s="21" t="s">
        <v>30</v>
      </c>
      <c r="Q1026" s="12" t="s">
        <v>31</v>
      </c>
      <c r="R1026" s="34" t="s">
        <v>241</v>
      </c>
      <c r="S1026" s="21"/>
      <c r="T1026" s="21"/>
      <c r="U1026" s="8" t="s">
        <v>33</v>
      </c>
    </row>
    <row r="1027" spans="1:21" ht="15.75" x14ac:dyDescent="0.25">
      <c r="A1027" s="7">
        <v>45041</v>
      </c>
      <c r="B1027" s="8">
        <v>1794882023</v>
      </c>
      <c r="C1027" s="9">
        <v>45029</v>
      </c>
      <c r="D1027" s="9" t="s">
        <v>160</v>
      </c>
      <c r="E1027" s="9" t="s">
        <v>21</v>
      </c>
      <c r="F1027" s="10">
        <v>20234601552772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175</v>
      </c>
      <c r="L1027" s="21" t="e">
        <v>#N/A</v>
      </c>
      <c r="M1027" s="10" t="s">
        <v>204</v>
      </c>
      <c r="N1027" s="9" t="s">
        <v>201</v>
      </c>
      <c r="O1027" s="10">
        <v>12</v>
      </c>
      <c r="P1027" s="21" t="s">
        <v>30</v>
      </c>
      <c r="Q1027" s="12" t="s">
        <v>31</v>
      </c>
      <c r="R1027" s="34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1760512023</v>
      </c>
      <c r="C1028" s="9">
        <v>45030</v>
      </c>
      <c r="D1028" s="9" t="s">
        <v>160</v>
      </c>
      <c r="E1028" s="9" t="s">
        <v>21</v>
      </c>
      <c r="F1028" s="10">
        <v>20234601564232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237</v>
      </c>
      <c r="L1028" s="21" t="e">
        <v>#N/A</v>
      </c>
      <c r="M1028" s="10" t="s">
        <v>204</v>
      </c>
      <c r="N1028" s="9" t="s">
        <v>201</v>
      </c>
      <c r="O1028" s="10">
        <v>11</v>
      </c>
      <c r="P1028" s="21" t="s">
        <v>30</v>
      </c>
      <c r="Q1028" s="12" t="s">
        <v>31</v>
      </c>
      <c r="R1028" s="34" t="s">
        <v>241</v>
      </c>
      <c r="S1028" s="8"/>
      <c r="T1028" s="8"/>
      <c r="U1028" s="8" t="s">
        <v>33</v>
      </c>
    </row>
    <row r="1029" spans="1:21" ht="15.75" x14ac:dyDescent="0.25">
      <c r="A1029" s="30">
        <v>45041</v>
      </c>
      <c r="B1029" s="31">
        <v>1793282023</v>
      </c>
      <c r="C1029" s="25">
        <v>45033</v>
      </c>
      <c r="D1029" s="25" t="s">
        <v>151</v>
      </c>
      <c r="E1029" s="25" t="s">
        <v>151</v>
      </c>
      <c r="F1029" s="26">
        <v>20234601515042</v>
      </c>
      <c r="G1029" s="27" t="s">
        <v>22</v>
      </c>
      <c r="H1029" s="25" t="s">
        <v>23</v>
      </c>
      <c r="I1029" s="25" t="s">
        <v>24</v>
      </c>
      <c r="J1029" s="39" t="s">
        <v>126</v>
      </c>
      <c r="K1029" s="26" t="s">
        <v>237</v>
      </c>
      <c r="L1029" s="24" t="e">
        <v>#N/A</v>
      </c>
      <c r="M1029" s="26" t="s">
        <v>209</v>
      </c>
      <c r="N1029" s="25" t="s">
        <v>228</v>
      </c>
      <c r="O1029" s="26">
        <v>18</v>
      </c>
      <c r="P1029" s="24" t="s">
        <v>6</v>
      </c>
      <c r="Q1029" s="28" t="s">
        <v>229</v>
      </c>
      <c r="R1029" s="28" t="s">
        <v>249</v>
      </c>
      <c r="S1029" s="31"/>
      <c r="T1029" s="31"/>
      <c r="U1029" s="31" t="s">
        <v>230</v>
      </c>
    </row>
    <row r="1030" spans="1:21" ht="15.75" x14ac:dyDescent="0.25">
      <c r="A1030" s="30">
        <v>45041</v>
      </c>
      <c r="B1030" s="31">
        <v>1865302023</v>
      </c>
      <c r="C1030" s="25">
        <v>45034</v>
      </c>
      <c r="D1030" s="25" t="s">
        <v>151</v>
      </c>
      <c r="E1030" s="25" t="s">
        <v>151</v>
      </c>
      <c r="F1030" s="26">
        <v>20234601569842</v>
      </c>
      <c r="G1030" s="27" t="s">
        <v>22</v>
      </c>
      <c r="H1030" s="25" t="s">
        <v>23</v>
      </c>
      <c r="I1030" s="25" t="s">
        <v>24</v>
      </c>
      <c r="J1030" s="39" t="s">
        <v>49</v>
      </c>
      <c r="K1030" s="26" t="s">
        <v>175</v>
      </c>
      <c r="L1030" s="24" t="e">
        <v>#N/A</v>
      </c>
      <c r="M1030" s="26" t="s">
        <v>204</v>
      </c>
      <c r="N1030" s="25" t="s">
        <v>228</v>
      </c>
      <c r="O1030" s="26">
        <v>18</v>
      </c>
      <c r="P1030" s="24" t="s">
        <v>6</v>
      </c>
      <c r="Q1030" s="28" t="s">
        <v>31</v>
      </c>
      <c r="R1030" s="28" t="s">
        <v>32</v>
      </c>
      <c r="S1030" s="31"/>
      <c r="T1030" s="31"/>
      <c r="U1030" s="31" t="s">
        <v>230</v>
      </c>
    </row>
    <row r="1031" spans="1:21" ht="15.75" x14ac:dyDescent="0.25">
      <c r="A1031" s="23">
        <v>45041</v>
      </c>
      <c r="B1031" s="24">
        <v>1856612023</v>
      </c>
      <c r="C1031" s="25">
        <v>45034</v>
      </c>
      <c r="D1031" s="25" t="s">
        <v>151</v>
      </c>
      <c r="E1031" s="25" t="s">
        <v>151</v>
      </c>
      <c r="F1031" s="26">
        <v>20234601569952</v>
      </c>
      <c r="G1031" s="27" t="s">
        <v>22</v>
      </c>
      <c r="H1031" s="25" t="s">
        <v>144</v>
      </c>
      <c r="I1031" s="25" t="s">
        <v>38</v>
      </c>
      <c r="J1031" s="39" t="s">
        <v>49</v>
      </c>
      <c r="K1031" s="26" t="s">
        <v>164</v>
      </c>
      <c r="L1031" s="24" t="e">
        <v>#N/A</v>
      </c>
      <c r="M1031" s="26" t="s">
        <v>140</v>
      </c>
      <c r="N1031" s="25" t="s">
        <v>228</v>
      </c>
      <c r="O1031" s="26">
        <v>18</v>
      </c>
      <c r="P1031" s="24" t="s">
        <v>6</v>
      </c>
      <c r="Q1031" s="46" t="s">
        <v>31</v>
      </c>
      <c r="R1031" s="28" t="s">
        <v>243</v>
      </c>
      <c r="S1031" s="31"/>
      <c r="T1031" s="31"/>
      <c r="U1031" s="31" t="s">
        <v>230</v>
      </c>
    </row>
    <row r="1032" spans="1:21" ht="15.75" x14ac:dyDescent="0.25">
      <c r="A1032" s="30">
        <v>45041</v>
      </c>
      <c r="B1032" s="31">
        <v>1866882023</v>
      </c>
      <c r="C1032" s="25">
        <v>45035</v>
      </c>
      <c r="D1032" s="25" t="s">
        <v>151</v>
      </c>
      <c r="E1032" s="25" t="s">
        <v>151</v>
      </c>
      <c r="F1032" s="26">
        <v>20234601581412</v>
      </c>
      <c r="G1032" s="27" t="s">
        <v>22</v>
      </c>
      <c r="H1032" s="25" t="s">
        <v>23</v>
      </c>
      <c r="I1032" s="25" t="s">
        <v>38</v>
      </c>
      <c r="J1032" s="39" t="s">
        <v>49</v>
      </c>
      <c r="K1032" s="26" t="s">
        <v>175</v>
      </c>
      <c r="L1032" s="24" t="e">
        <v>#N/A</v>
      </c>
      <c r="M1032" s="26" t="s">
        <v>204</v>
      </c>
      <c r="N1032" s="25" t="s">
        <v>228</v>
      </c>
      <c r="O1032" s="26">
        <v>17</v>
      </c>
      <c r="P1032" s="24" t="s">
        <v>6</v>
      </c>
      <c r="Q1032" s="28" t="s">
        <v>31</v>
      </c>
      <c r="R1032" s="28" t="s">
        <v>32</v>
      </c>
      <c r="S1032" s="31"/>
      <c r="T1032" s="31"/>
      <c r="U1032" s="31" t="s">
        <v>230</v>
      </c>
    </row>
    <row r="1033" spans="1:21" ht="15.75" x14ac:dyDescent="0.25">
      <c r="A1033" s="23">
        <v>45041</v>
      </c>
      <c r="B1033" s="24">
        <v>1914562023</v>
      </c>
      <c r="C1033" s="25">
        <v>45036</v>
      </c>
      <c r="D1033" s="25" t="s">
        <v>151</v>
      </c>
      <c r="E1033" s="25" t="s">
        <v>151</v>
      </c>
      <c r="F1033" s="26">
        <v>20234601607102</v>
      </c>
      <c r="G1033" s="27" t="s">
        <v>22</v>
      </c>
      <c r="H1033" s="25" t="s">
        <v>72</v>
      </c>
      <c r="I1033" s="25" t="s">
        <v>24</v>
      </c>
      <c r="J1033" s="39" t="s">
        <v>49</v>
      </c>
      <c r="K1033" s="26" t="s">
        <v>206</v>
      </c>
      <c r="L1033" s="24" t="e">
        <v>#N/A</v>
      </c>
      <c r="M1033" s="26" t="s">
        <v>57</v>
      </c>
      <c r="N1033" s="25" t="s">
        <v>228</v>
      </c>
      <c r="O1033" s="26">
        <v>16</v>
      </c>
      <c r="P1033" s="24" t="s">
        <v>6</v>
      </c>
      <c r="Q1033" s="28" t="s">
        <v>31</v>
      </c>
      <c r="R1033" s="28" t="s">
        <v>32</v>
      </c>
      <c r="S1033" s="31"/>
      <c r="T1033" s="31"/>
      <c r="U1033" s="31" t="s">
        <v>230</v>
      </c>
    </row>
    <row r="1034" spans="1:21" ht="15.75" x14ac:dyDescent="0.25">
      <c r="A1034" s="23">
        <v>45041</v>
      </c>
      <c r="B1034" s="24">
        <v>1876972023</v>
      </c>
      <c r="C1034" s="25">
        <v>45036</v>
      </c>
      <c r="D1034" s="25" t="s">
        <v>151</v>
      </c>
      <c r="E1034" s="25" t="s">
        <v>151</v>
      </c>
      <c r="F1034" s="26">
        <v>20234601593472</v>
      </c>
      <c r="G1034" s="27" t="s">
        <v>22</v>
      </c>
      <c r="H1034" s="25" t="s">
        <v>23</v>
      </c>
      <c r="I1034" s="25" t="s">
        <v>38</v>
      </c>
      <c r="J1034" s="39" t="s">
        <v>49</v>
      </c>
      <c r="K1034" s="26" t="s">
        <v>175</v>
      </c>
      <c r="L1034" s="24" t="e">
        <v>#N/A</v>
      </c>
      <c r="M1034" s="26" t="s">
        <v>204</v>
      </c>
      <c r="N1034" s="25" t="s">
        <v>228</v>
      </c>
      <c r="O1034" s="26">
        <v>16</v>
      </c>
      <c r="P1034" s="24" t="s">
        <v>6</v>
      </c>
      <c r="Q1034" s="28" t="s">
        <v>31</v>
      </c>
      <c r="R1034" s="28" t="s">
        <v>32</v>
      </c>
      <c r="S1034" s="31"/>
      <c r="T1034" s="31"/>
      <c r="U1034" s="31" t="s">
        <v>230</v>
      </c>
    </row>
    <row r="1035" spans="1:21" ht="15.75" x14ac:dyDescent="0.25">
      <c r="A1035" s="30">
        <v>45048</v>
      </c>
      <c r="B1035" s="31">
        <v>1948522023</v>
      </c>
      <c r="C1035" s="25">
        <v>45040</v>
      </c>
      <c r="D1035" s="25" t="s">
        <v>160</v>
      </c>
      <c r="E1035" s="25" t="s">
        <v>160</v>
      </c>
      <c r="F1035" s="26">
        <v>20234601651282</v>
      </c>
      <c r="G1035" s="27" t="s">
        <v>22</v>
      </c>
      <c r="H1035" s="25" t="s">
        <v>23</v>
      </c>
      <c r="I1035" s="25" t="s">
        <v>38</v>
      </c>
      <c r="J1035" s="39" t="s">
        <v>49</v>
      </c>
      <c r="K1035" s="26" t="s">
        <v>206</v>
      </c>
      <c r="L1035" s="24" t="e">
        <v>#N/A</v>
      </c>
      <c r="M1035" s="26" t="s">
        <v>57</v>
      </c>
      <c r="N1035" s="25" t="s">
        <v>228</v>
      </c>
      <c r="O1035" s="26">
        <v>14</v>
      </c>
      <c r="P1035" s="24" t="s">
        <v>6</v>
      </c>
      <c r="Q1035" s="28" t="s">
        <v>31</v>
      </c>
      <c r="R1035" s="28" t="s">
        <v>32</v>
      </c>
      <c r="S1035" s="31"/>
      <c r="T1035" s="31"/>
      <c r="U1035" s="31" t="s">
        <v>230</v>
      </c>
    </row>
    <row r="1036" spans="1:21" ht="15.75" x14ac:dyDescent="0.25">
      <c r="A1036" s="30">
        <v>45048</v>
      </c>
      <c r="B1036" s="31">
        <v>1943372023</v>
      </c>
      <c r="C1036" s="25">
        <v>45040</v>
      </c>
      <c r="D1036" s="25" t="s">
        <v>160</v>
      </c>
      <c r="E1036" s="25" t="s">
        <v>160</v>
      </c>
      <c r="F1036" s="26">
        <v>20234601625962</v>
      </c>
      <c r="G1036" s="27" t="s">
        <v>22</v>
      </c>
      <c r="H1036" s="25" t="s">
        <v>144</v>
      </c>
      <c r="I1036" s="25" t="s">
        <v>38</v>
      </c>
      <c r="J1036" s="39" t="s">
        <v>49</v>
      </c>
      <c r="K1036" s="26" t="s">
        <v>237</v>
      </c>
      <c r="L1036" s="24" t="e">
        <v>#N/A</v>
      </c>
      <c r="M1036" s="26" t="s">
        <v>140</v>
      </c>
      <c r="N1036" s="25" t="s">
        <v>228</v>
      </c>
      <c r="O1036" s="26">
        <v>14</v>
      </c>
      <c r="P1036" s="24" t="s">
        <v>6</v>
      </c>
      <c r="Q1036" s="46" t="s">
        <v>31</v>
      </c>
      <c r="R1036" s="28" t="s">
        <v>243</v>
      </c>
      <c r="S1036" s="31"/>
      <c r="T1036" s="31"/>
      <c r="U1036" s="31" t="s">
        <v>230</v>
      </c>
    </row>
    <row r="1037" spans="1:21" ht="15.75" x14ac:dyDescent="0.25">
      <c r="A1037" s="30">
        <v>45048</v>
      </c>
      <c r="B1037" s="31">
        <v>1735072023</v>
      </c>
      <c r="C1037" s="25">
        <v>45040</v>
      </c>
      <c r="D1037" s="25" t="s">
        <v>160</v>
      </c>
      <c r="E1037" s="25" t="s">
        <v>160</v>
      </c>
      <c r="F1037" s="26">
        <v>20234601654432</v>
      </c>
      <c r="G1037" s="27" t="s">
        <v>22</v>
      </c>
      <c r="H1037" s="25" t="s">
        <v>23</v>
      </c>
      <c r="I1037" s="25" t="s">
        <v>38</v>
      </c>
      <c r="J1037" s="39" t="s">
        <v>25</v>
      </c>
      <c r="K1037" s="26" t="s">
        <v>236</v>
      </c>
      <c r="L1037" s="24" t="e">
        <v>#N/A</v>
      </c>
      <c r="M1037" s="26" t="s">
        <v>57</v>
      </c>
      <c r="N1037" s="25" t="s">
        <v>228</v>
      </c>
      <c r="O1037" s="26">
        <v>14</v>
      </c>
      <c r="P1037" s="24" t="s">
        <v>6</v>
      </c>
      <c r="Q1037" s="28" t="s">
        <v>31</v>
      </c>
      <c r="R1037" s="28" t="s">
        <v>241</v>
      </c>
      <c r="S1037" s="31"/>
      <c r="T1037" s="31"/>
      <c r="U1037" s="31" t="s">
        <v>230</v>
      </c>
    </row>
    <row r="1038" spans="1:21" ht="15.75" x14ac:dyDescent="0.25">
      <c r="A1038" s="30">
        <v>45048</v>
      </c>
      <c r="B1038" s="31">
        <v>1703592023</v>
      </c>
      <c r="C1038" s="25">
        <v>45040</v>
      </c>
      <c r="D1038" s="25" t="s">
        <v>160</v>
      </c>
      <c r="E1038" s="25" t="s">
        <v>160</v>
      </c>
      <c r="F1038" s="26">
        <v>20234601631212</v>
      </c>
      <c r="G1038" s="27" t="s">
        <v>22</v>
      </c>
      <c r="H1038" s="25" t="s">
        <v>72</v>
      </c>
      <c r="I1038" s="25" t="s">
        <v>38</v>
      </c>
      <c r="J1038" s="39" t="s">
        <v>49</v>
      </c>
      <c r="K1038" s="26" t="s">
        <v>145</v>
      </c>
      <c r="L1038" s="24" t="e">
        <v>#N/A</v>
      </c>
      <c r="M1038" s="26" t="s">
        <v>140</v>
      </c>
      <c r="N1038" s="25" t="s">
        <v>228</v>
      </c>
      <c r="O1038" s="26">
        <v>14</v>
      </c>
      <c r="P1038" s="24" t="s">
        <v>6</v>
      </c>
      <c r="Q1038" s="46" t="s">
        <v>31</v>
      </c>
      <c r="R1038" s="28" t="s">
        <v>234</v>
      </c>
      <c r="S1038" s="31"/>
      <c r="T1038" s="31"/>
      <c r="U1038" s="31" t="s">
        <v>230</v>
      </c>
    </row>
    <row r="1039" spans="1:21" ht="15.75" x14ac:dyDescent="0.25">
      <c r="A1039" s="30">
        <v>45048</v>
      </c>
      <c r="B1039" s="31">
        <v>2005642023</v>
      </c>
      <c r="C1039" s="25">
        <v>45042</v>
      </c>
      <c r="D1039" s="25" t="s">
        <v>160</v>
      </c>
      <c r="E1039" s="25" t="s">
        <v>160</v>
      </c>
      <c r="F1039" s="26">
        <v>20234601686552</v>
      </c>
      <c r="G1039" s="27" t="s">
        <v>22</v>
      </c>
      <c r="H1039" s="25" t="s">
        <v>144</v>
      </c>
      <c r="I1039" s="25" t="s">
        <v>38</v>
      </c>
      <c r="J1039" s="39" t="s">
        <v>49</v>
      </c>
      <c r="K1039" s="26" t="s">
        <v>114</v>
      </c>
      <c r="L1039" s="24" t="e">
        <v>#N/A</v>
      </c>
      <c r="M1039" s="26" t="s">
        <v>57</v>
      </c>
      <c r="N1039" s="25" t="s">
        <v>228</v>
      </c>
      <c r="O1039" s="26">
        <v>12</v>
      </c>
      <c r="P1039" s="24" t="s">
        <v>6</v>
      </c>
      <c r="Q1039" s="28" t="s">
        <v>229</v>
      </c>
      <c r="R1039" s="28" t="s">
        <v>249</v>
      </c>
      <c r="S1039" s="31"/>
      <c r="T1039" s="31"/>
      <c r="U1039" s="31" t="s">
        <v>230</v>
      </c>
    </row>
    <row r="1040" spans="1:21" ht="15.75" x14ac:dyDescent="0.25">
      <c r="A1040" s="23">
        <v>45048</v>
      </c>
      <c r="B1040" s="24">
        <v>2005112023</v>
      </c>
      <c r="C1040" s="25">
        <v>45042</v>
      </c>
      <c r="D1040" s="25" t="s">
        <v>160</v>
      </c>
      <c r="E1040" s="25" t="s">
        <v>160</v>
      </c>
      <c r="F1040" s="26">
        <v>20234601680522</v>
      </c>
      <c r="G1040" s="27" t="s">
        <v>22</v>
      </c>
      <c r="H1040" s="25" t="s">
        <v>144</v>
      </c>
      <c r="I1040" s="25" t="s">
        <v>38</v>
      </c>
      <c r="J1040" s="39" t="s">
        <v>49</v>
      </c>
      <c r="K1040" s="26" t="s">
        <v>118</v>
      </c>
      <c r="L1040" s="24" t="e">
        <v>#N/A</v>
      </c>
      <c r="M1040" s="26" t="s">
        <v>57</v>
      </c>
      <c r="N1040" s="25" t="s">
        <v>228</v>
      </c>
      <c r="O1040" s="26">
        <v>12</v>
      </c>
      <c r="P1040" s="24" t="s">
        <v>6</v>
      </c>
      <c r="Q1040" s="28" t="s">
        <v>229</v>
      </c>
      <c r="R1040" s="28" t="s">
        <v>249</v>
      </c>
      <c r="S1040" s="24"/>
      <c r="T1040" s="24"/>
      <c r="U1040" s="31" t="s">
        <v>230</v>
      </c>
    </row>
    <row r="1041" spans="1:21" ht="15.75" x14ac:dyDescent="0.25">
      <c r="A1041" s="23">
        <v>45048</v>
      </c>
      <c r="B1041" s="24">
        <v>2028892023</v>
      </c>
      <c r="C1041" s="25">
        <v>45043</v>
      </c>
      <c r="D1041" s="25" t="s">
        <v>160</v>
      </c>
      <c r="E1041" s="25" t="s">
        <v>160</v>
      </c>
      <c r="F1041" s="26">
        <v>20235210045852</v>
      </c>
      <c r="G1041" s="27" t="s">
        <v>22</v>
      </c>
      <c r="H1041" s="25" t="s">
        <v>37</v>
      </c>
      <c r="I1041" s="25" t="s">
        <v>38</v>
      </c>
      <c r="J1041" s="39" t="s">
        <v>25</v>
      </c>
      <c r="K1041" s="26" t="s">
        <v>244</v>
      </c>
      <c r="L1041" s="24" t="e">
        <v>#N/A</v>
      </c>
      <c r="M1041" s="26" t="s">
        <v>57</v>
      </c>
      <c r="N1041" s="25" t="s">
        <v>228</v>
      </c>
      <c r="O1041" s="26">
        <v>11</v>
      </c>
      <c r="P1041" s="24" t="s">
        <v>6</v>
      </c>
      <c r="Q1041" s="28" t="s">
        <v>229</v>
      </c>
      <c r="R1041" s="28" t="s">
        <v>249</v>
      </c>
      <c r="S1041" s="24"/>
      <c r="T1041" s="24"/>
      <c r="U1041" s="31" t="s">
        <v>230</v>
      </c>
    </row>
    <row r="1042" spans="1:21" ht="15.75" x14ac:dyDescent="0.25">
      <c r="A1042" s="23">
        <v>45048</v>
      </c>
      <c r="B1042" s="24">
        <v>2016172023</v>
      </c>
      <c r="C1042" s="25">
        <v>45044</v>
      </c>
      <c r="D1042" s="25" t="s">
        <v>160</v>
      </c>
      <c r="E1042" s="25" t="s">
        <v>160</v>
      </c>
      <c r="F1042" s="26">
        <v>20234601712632</v>
      </c>
      <c r="G1042" s="27" t="s">
        <v>22</v>
      </c>
      <c r="H1042" s="25" t="s">
        <v>23</v>
      </c>
      <c r="I1042" s="25" t="s">
        <v>38</v>
      </c>
      <c r="J1042" s="39" t="s">
        <v>49</v>
      </c>
      <c r="K1042" s="26" t="s">
        <v>245</v>
      </c>
      <c r="L1042" s="24" t="e">
        <v>#N/A</v>
      </c>
      <c r="M1042" s="26" t="s">
        <v>57</v>
      </c>
      <c r="N1042" s="25" t="s">
        <v>228</v>
      </c>
      <c r="O1042" s="26">
        <v>10</v>
      </c>
      <c r="P1042" s="24" t="s">
        <v>6</v>
      </c>
      <c r="Q1042" s="28" t="s">
        <v>31</v>
      </c>
      <c r="R1042" s="28" t="s">
        <v>32</v>
      </c>
      <c r="S1042" s="24"/>
      <c r="T1042" s="24"/>
      <c r="U1042" s="31" t="s">
        <v>230</v>
      </c>
    </row>
    <row r="1043" spans="1:21" ht="15.75" x14ac:dyDescent="0.25">
      <c r="A1043" s="23">
        <v>45048</v>
      </c>
      <c r="B1043" s="24">
        <v>1768292023</v>
      </c>
      <c r="C1043" s="25">
        <v>45044</v>
      </c>
      <c r="D1043" s="25" t="s">
        <v>160</v>
      </c>
      <c r="E1043" s="25" t="s">
        <v>160</v>
      </c>
      <c r="F1043" s="26">
        <v>20234601732082</v>
      </c>
      <c r="G1043" s="27" t="s">
        <v>22</v>
      </c>
      <c r="H1043" s="25" t="s">
        <v>144</v>
      </c>
      <c r="I1043" s="25" t="s">
        <v>24</v>
      </c>
      <c r="J1043" s="39" t="s">
        <v>49</v>
      </c>
      <c r="K1043" s="26" t="s">
        <v>237</v>
      </c>
      <c r="L1043" s="24" t="e">
        <v>#N/A</v>
      </c>
      <c r="M1043" s="26" t="s">
        <v>57</v>
      </c>
      <c r="N1043" s="25" t="s">
        <v>228</v>
      </c>
      <c r="O1043" s="26">
        <v>10</v>
      </c>
      <c r="P1043" s="24" t="s">
        <v>6</v>
      </c>
      <c r="Q1043" s="35" t="s">
        <v>31</v>
      </c>
      <c r="R1043" s="35" t="s">
        <v>250</v>
      </c>
      <c r="S1043" s="24"/>
      <c r="T1043" s="24"/>
      <c r="U1043" s="31" t="s">
        <v>230</v>
      </c>
    </row>
    <row r="1044" spans="1:21" ht="15.75" x14ac:dyDescent="0.25">
      <c r="A1044" s="30">
        <v>45054</v>
      </c>
      <c r="B1044" s="31">
        <v>2120872023</v>
      </c>
      <c r="C1044" s="25">
        <v>45050</v>
      </c>
      <c r="D1044" s="25" t="s">
        <v>160</v>
      </c>
      <c r="E1044" s="25" t="s">
        <v>160</v>
      </c>
      <c r="F1044" s="26">
        <v>20234601828212</v>
      </c>
      <c r="G1044" s="27" t="s">
        <v>22</v>
      </c>
      <c r="H1044" s="25" t="s">
        <v>144</v>
      </c>
      <c r="I1044" s="25" t="s">
        <v>38</v>
      </c>
      <c r="J1044" s="39" t="s">
        <v>49</v>
      </c>
      <c r="K1044" s="26" t="s">
        <v>164</v>
      </c>
      <c r="L1044" s="24" t="e">
        <v>#N/A</v>
      </c>
      <c r="M1044" s="26" t="s">
        <v>57</v>
      </c>
      <c r="N1044" s="25" t="s">
        <v>228</v>
      </c>
      <c r="O1044" s="26">
        <v>7</v>
      </c>
      <c r="P1044" s="29" t="s">
        <v>6</v>
      </c>
      <c r="Q1044" s="36" t="s">
        <v>229</v>
      </c>
      <c r="R1044" s="36" t="s">
        <v>229</v>
      </c>
      <c r="S1044" s="37"/>
      <c r="T1044" s="31"/>
      <c r="U1044" s="31" t="s">
        <v>230</v>
      </c>
    </row>
    <row r="1045" spans="1:21" ht="15.75" x14ac:dyDescent="0.25">
      <c r="A1045" s="30">
        <v>45054</v>
      </c>
      <c r="B1045" s="31">
        <v>2117222023</v>
      </c>
      <c r="C1045" s="25">
        <v>45050</v>
      </c>
      <c r="D1045" s="25" t="s">
        <v>160</v>
      </c>
      <c r="E1045" s="25" t="s">
        <v>160</v>
      </c>
      <c r="F1045" s="26">
        <v>20234601839872</v>
      </c>
      <c r="G1045" s="27" t="s">
        <v>22</v>
      </c>
      <c r="H1045" s="25" t="s">
        <v>144</v>
      </c>
      <c r="I1045" s="25" t="s">
        <v>38</v>
      </c>
      <c r="J1045" s="39" t="s">
        <v>49</v>
      </c>
      <c r="K1045" s="26" t="s">
        <v>246</v>
      </c>
      <c r="L1045" s="24" t="e">
        <v>#N/A</v>
      </c>
      <c r="M1045" s="26" t="s">
        <v>57</v>
      </c>
      <c r="N1045" s="25" t="s">
        <v>228</v>
      </c>
      <c r="O1045" s="26">
        <v>7</v>
      </c>
      <c r="P1045" s="29" t="s">
        <v>6</v>
      </c>
      <c r="Q1045" s="36" t="s">
        <v>229</v>
      </c>
      <c r="R1045" s="36" t="s">
        <v>249</v>
      </c>
      <c r="S1045" s="37"/>
      <c r="T1045" s="31"/>
      <c r="U1045" s="31" t="s">
        <v>230</v>
      </c>
    </row>
    <row r="1046" spans="1:21" ht="15.75" x14ac:dyDescent="0.25">
      <c r="A1046" s="23">
        <v>45054</v>
      </c>
      <c r="B1046" s="24">
        <v>2089752023</v>
      </c>
      <c r="C1046" s="25">
        <v>45050</v>
      </c>
      <c r="D1046" s="25" t="s">
        <v>160</v>
      </c>
      <c r="E1046" s="25" t="s">
        <v>160</v>
      </c>
      <c r="F1046" s="26">
        <v>20234601838822</v>
      </c>
      <c r="G1046" s="27" t="s">
        <v>22</v>
      </c>
      <c r="H1046" s="25" t="s">
        <v>23</v>
      </c>
      <c r="I1046" s="25" t="s">
        <v>82</v>
      </c>
      <c r="J1046" s="39" t="s">
        <v>49</v>
      </c>
      <c r="K1046" s="26" t="s">
        <v>247</v>
      </c>
      <c r="L1046" s="24" t="e">
        <v>#N/A</v>
      </c>
      <c r="M1046" s="26" t="s">
        <v>57</v>
      </c>
      <c r="N1046" s="25" t="s">
        <v>228</v>
      </c>
      <c r="O1046" s="26">
        <v>7</v>
      </c>
      <c r="P1046" s="29" t="s">
        <v>6</v>
      </c>
      <c r="Q1046" s="36" t="s">
        <v>229</v>
      </c>
      <c r="R1046" s="36" t="s">
        <v>229</v>
      </c>
      <c r="S1046" s="38"/>
      <c r="T1046" s="24"/>
      <c r="U1046" s="31" t="s">
        <v>230</v>
      </c>
    </row>
    <row r="1047" spans="1:21" ht="15.75" x14ac:dyDescent="0.25">
      <c r="A1047" s="30">
        <v>45061</v>
      </c>
      <c r="B1047" s="31">
        <v>2111352023</v>
      </c>
      <c r="C1047" s="25">
        <v>45050</v>
      </c>
      <c r="D1047" s="25" t="s">
        <v>160</v>
      </c>
      <c r="E1047" s="25" t="s">
        <v>160</v>
      </c>
      <c r="F1047" s="26">
        <v>20234601887932</v>
      </c>
      <c r="G1047" s="27" t="s">
        <v>22</v>
      </c>
      <c r="H1047" s="25" t="s">
        <v>23</v>
      </c>
      <c r="I1047" s="25" t="s">
        <v>82</v>
      </c>
      <c r="J1047" s="39" t="s">
        <v>25</v>
      </c>
      <c r="K1047" s="26" t="s">
        <v>244</v>
      </c>
      <c r="L1047" s="24" t="e">
        <v>#N/A</v>
      </c>
      <c r="M1047" s="26" t="s">
        <v>57</v>
      </c>
      <c r="N1047" s="25" t="s">
        <v>228</v>
      </c>
      <c r="O1047" s="26">
        <v>7</v>
      </c>
      <c r="P1047" s="29" t="s">
        <v>6</v>
      </c>
      <c r="Q1047" s="36" t="s">
        <v>229</v>
      </c>
      <c r="R1047" s="36" t="s">
        <v>249</v>
      </c>
      <c r="S1047" s="37"/>
      <c r="T1047" s="31"/>
      <c r="U1047" s="31" t="s">
        <v>230</v>
      </c>
    </row>
    <row r="1048" spans="1:21" ht="15.75" x14ac:dyDescent="0.25">
      <c r="A1048" s="30">
        <v>45061</v>
      </c>
      <c r="B1048" s="31">
        <v>1872982023</v>
      </c>
      <c r="C1048" s="25">
        <v>45051</v>
      </c>
      <c r="D1048" s="25" t="s">
        <v>160</v>
      </c>
      <c r="E1048" s="25" t="s">
        <v>160</v>
      </c>
      <c r="F1048" s="26">
        <v>20234601884192</v>
      </c>
      <c r="G1048" s="27" t="s">
        <v>22</v>
      </c>
      <c r="H1048" s="25" t="s">
        <v>23</v>
      </c>
      <c r="I1048" s="25" t="s">
        <v>38</v>
      </c>
      <c r="J1048" s="39" t="s">
        <v>25</v>
      </c>
      <c r="K1048" s="26" t="s">
        <v>244</v>
      </c>
      <c r="L1048" s="24" t="e">
        <v>#N/A</v>
      </c>
      <c r="M1048" s="32" t="s">
        <v>57</v>
      </c>
      <c r="N1048" s="25" t="s">
        <v>228</v>
      </c>
      <c r="O1048" s="26">
        <v>6</v>
      </c>
      <c r="P1048" s="29" t="s">
        <v>6</v>
      </c>
      <c r="Q1048" s="36" t="s">
        <v>229</v>
      </c>
      <c r="R1048" s="36" t="s">
        <v>229</v>
      </c>
      <c r="S1048" s="37"/>
      <c r="T1048" s="31"/>
      <c r="U1048" s="31" t="s">
        <v>230</v>
      </c>
    </row>
    <row r="1049" spans="1:21" ht="15.75" x14ac:dyDescent="0.25">
      <c r="A1049" s="30">
        <v>45061</v>
      </c>
      <c r="B1049" s="31">
        <v>2180682023</v>
      </c>
      <c r="C1049" s="25">
        <v>45054</v>
      </c>
      <c r="D1049" s="25" t="s">
        <v>160</v>
      </c>
      <c r="E1049" s="25" t="s">
        <v>160</v>
      </c>
      <c r="F1049" s="26">
        <v>20234601919342</v>
      </c>
      <c r="G1049" s="27" t="s">
        <v>22</v>
      </c>
      <c r="H1049" s="25" t="s">
        <v>23</v>
      </c>
      <c r="I1049" s="25" t="s">
        <v>24</v>
      </c>
      <c r="J1049" s="39" t="s">
        <v>49</v>
      </c>
      <c r="K1049" s="26" t="s">
        <v>55</v>
      </c>
      <c r="L1049" s="24" t="e">
        <v>#N/A</v>
      </c>
      <c r="M1049" s="26" t="s">
        <v>57</v>
      </c>
      <c r="N1049" s="25" t="s">
        <v>228</v>
      </c>
      <c r="O1049" s="26">
        <v>5</v>
      </c>
      <c r="P1049" s="29" t="s">
        <v>6</v>
      </c>
      <c r="Q1049" s="36" t="s">
        <v>229</v>
      </c>
      <c r="R1049" s="36" t="s">
        <v>229</v>
      </c>
      <c r="S1049" s="37"/>
      <c r="T1049" s="31"/>
      <c r="U1049" s="31" t="s">
        <v>230</v>
      </c>
    </row>
    <row r="1050" spans="1:21" ht="15.75" x14ac:dyDescent="0.25">
      <c r="A1050" s="30">
        <v>45061</v>
      </c>
      <c r="B1050" s="31">
        <v>2168242023</v>
      </c>
      <c r="C1050" s="25">
        <v>45054</v>
      </c>
      <c r="D1050" s="25" t="s">
        <v>160</v>
      </c>
      <c r="E1050" s="25" t="s">
        <v>160</v>
      </c>
      <c r="F1050" s="26">
        <v>20234601898942</v>
      </c>
      <c r="G1050" s="27" t="s">
        <v>22</v>
      </c>
      <c r="H1050" s="25" t="s">
        <v>72</v>
      </c>
      <c r="I1050" s="25" t="s">
        <v>38</v>
      </c>
      <c r="J1050" s="39" t="s">
        <v>49</v>
      </c>
      <c r="K1050" s="26" t="s">
        <v>206</v>
      </c>
      <c r="L1050" s="24" t="e">
        <v>#N/A</v>
      </c>
      <c r="M1050" s="26" t="s">
        <v>57</v>
      </c>
      <c r="N1050" s="25" t="s">
        <v>228</v>
      </c>
      <c r="O1050" s="26">
        <v>5</v>
      </c>
      <c r="P1050" s="29" t="s">
        <v>6</v>
      </c>
      <c r="Q1050" s="36" t="s">
        <v>229</v>
      </c>
      <c r="R1050" s="36" t="s">
        <v>229</v>
      </c>
      <c r="S1050" s="37"/>
      <c r="T1050" s="31"/>
      <c r="U1050" s="31" t="s">
        <v>230</v>
      </c>
    </row>
    <row r="1051" spans="1:21" ht="15.75" x14ac:dyDescent="0.25">
      <c r="A1051" s="30">
        <v>45061</v>
      </c>
      <c r="B1051" s="31">
        <v>2164072023</v>
      </c>
      <c r="C1051" s="25">
        <v>45054</v>
      </c>
      <c r="D1051" s="25" t="s">
        <v>160</v>
      </c>
      <c r="E1051" s="25" t="s">
        <v>160</v>
      </c>
      <c r="F1051" s="26">
        <v>20234601970212</v>
      </c>
      <c r="G1051" s="27" t="s">
        <v>22</v>
      </c>
      <c r="H1051" s="25" t="s">
        <v>72</v>
      </c>
      <c r="I1051" s="25" t="s">
        <v>38</v>
      </c>
      <c r="J1051" s="39" t="s">
        <v>126</v>
      </c>
      <c r="K1051" s="26" t="s">
        <v>201</v>
      </c>
      <c r="L1051" s="24" t="e">
        <v>#N/A</v>
      </c>
      <c r="M1051" s="26" t="s">
        <v>183</v>
      </c>
      <c r="N1051" s="25" t="s">
        <v>228</v>
      </c>
      <c r="O1051" s="26">
        <v>5</v>
      </c>
      <c r="P1051" s="29" t="s">
        <v>6</v>
      </c>
      <c r="Q1051" s="36" t="s">
        <v>229</v>
      </c>
      <c r="R1051" s="36" t="s">
        <v>229</v>
      </c>
      <c r="S1051" s="37"/>
      <c r="T1051" s="31"/>
      <c r="U1051" s="31" t="s">
        <v>230</v>
      </c>
    </row>
    <row r="1052" spans="1:21" ht="15.75" x14ac:dyDescent="0.25">
      <c r="A1052" s="30">
        <v>45061</v>
      </c>
      <c r="B1052" s="31">
        <v>2160742023</v>
      </c>
      <c r="C1052" s="25">
        <v>45054</v>
      </c>
      <c r="D1052" s="25" t="s">
        <v>160</v>
      </c>
      <c r="E1052" s="25" t="s">
        <v>160</v>
      </c>
      <c r="F1052" s="26">
        <v>20234601890102</v>
      </c>
      <c r="G1052" s="27" t="s">
        <v>22</v>
      </c>
      <c r="H1052" s="25" t="s">
        <v>23</v>
      </c>
      <c r="I1052" s="25" t="s">
        <v>24</v>
      </c>
      <c r="J1052" s="39" t="s">
        <v>49</v>
      </c>
      <c r="K1052" s="26" t="s">
        <v>237</v>
      </c>
      <c r="L1052" s="24" t="e">
        <v>#N/A</v>
      </c>
      <c r="M1052" s="26" t="s">
        <v>57</v>
      </c>
      <c r="N1052" s="25" t="s">
        <v>228</v>
      </c>
      <c r="O1052" s="26">
        <v>5</v>
      </c>
      <c r="P1052" s="29" t="s">
        <v>6</v>
      </c>
      <c r="Q1052" s="36" t="s">
        <v>31</v>
      </c>
      <c r="R1052" s="36" t="s">
        <v>250</v>
      </c>
      <c r="S1052" s="37"/>
      <c r="T1052" s="31"/>
      <c r="U1052" s="31" t="s">
        <v>230</v>
      </c>
    </row>
    <row r="1053" spans="1:21" ht="15.75" x14ac:dyDescent="0.25">
      <c r="A1053" s="30">
        <v>45061</v>
      </c>
      <c r="B1053" s="31">
        <v>1901392023</v>
      </c>
      <c r="C1053" s="25">
        <v>45055</v>
      </c>
      <c r="D1053" s="25" t="s">
        <v>160</v>
      </c>
      <c r="E1053" s="25" t="s">
        <v>160</v>
      </c>
      <c r="F1053" s="26">
        <v>20234601950622</v>
      </c>
      <c r="G1053" s="27" t="s">
        <v>22</v>
      </c>
      <c r="H1053" s="25" t="s">
        <v>72</v>
      </c>
      <c r="I1053" s="25" t="s">
        <v>38</v>
      </c>
      <c r="J1053" s="39" t="s">
        <v>49</v>
      </c>
      <c r="K1053" s="26" t="s">
        <v>175</v>
      </c>
      <c r="L1053" s="24" t="e">
        <v>#N/A</v>
      </c>
      <c r="M1053" s="26" t="s">
        <v>183</v>
      </c>
      <c r="N1053" s="25" t="s">
        <v>228</v>
      </c>
      <c r="O1053" s="26">
        <v>4</v>
      </c>
      <c r="P1053" s="29" t="s">
        <v>6</v>
      </c>
      <c r="Q1053" s="36" t="s">
        <v>229</v>
      </c>
      <c r="R1053" s="36" t="s">
        <v>229</v>
      </c>
      <c r="S1053" s="37"/>
      <c r="T1053" s="31"/>
      <c r="U1053" s="31" t="s">
        <v>230</v>
      </c>
    </row>
    <row r="1054" spans="1:21" ht="15.75" x14ac:dyDescent="0.25">
      <c r="A1054" s="23">
        <v>45061</v>
      </c>
      <c r="B1054" s="24">
        <v>1900752023</v>
      </c>
      <c r="C1054" s="25">
        <v>45055</v>
      </c>
      <c r="D1054" s="25" t="s">
        <v>160</v>
      </c>
      <c r="E1054" s="25" t="s">
        <v>160</v>
      </c>
      <c r="F1054" s="26">
        <v>20234601969732</v>
      </c>
      <c r="G1054" s="27" t="s">
        <v>22</v>
      </c>
      <c r="H1054" s="25" t="s">
        <v>72</v>
      </c>
      <c r="I1054" s="25" t="s">
        <v>38</v>
      </c>
      <c r="J1054" s="39" t="s">
        <v>126</v>
      </c>
      <c r="K1054" s="26" t="s">
        <v>201</v>
      </c>
      <c r="L1054" s="24" t="e">
        <v>#N/A</v>
      </c>
      <c r="M1054" s="26" t="s">
        <v>183</v>
      </c>
      <c r="N1054" s="25" t="s">
        <v>228</v>
      </c>
      <c r="O1054" s="26">
        <v>4</v>
      </c>
      <c r="P1054" s="29" t="s">
        <v>6</v>
      </c>
      <c r="Q1054" s="36" t="s">
        <v>229</v>
      </c>
      <c r="R1054" s="36" t="s">
        <v>229</v>
      </c>
      <c r="S1054" s="38"/>
      <c r="T1054" s="24"/>
      <c r="U1054" s="31" t="s">
        <v>230</v>
      </c>
    </row>
    <row r="1055" spans="1:21" ht="15.75" x14ac:dyDescent="0.25">
      <c r="A1055" s="23">
        <v>45061</v>
      </c>
      <c r="B1055" s="24">
        <v>1863402023</v>
      </c>
      <c r="C1055" s="25">
        <v>45055</v>
      </c>
      <c r="D1055" s="25" t="s">
        <v>160</v>
      </c>
      <c r="E1055" s="25" t="s">
        <v>160</v>
      </c>
      <c r="F1055" s="26">
        <v>20234601936252</v>
      </c>
      <c r="G1055" s="27" t="s">
        <v>22</v>
      </c>
      <c r="H1055" s="25" t="s">
        <v>23</v>
      </c>
      <c r="I1055" s="25" t="s">
        <v>38</v>
      </c>
      <c r="J1055" s="39" t="s">
        <v>49</v>
      </c>
      <c r="K1055" s="26" t="s">
        <v>237</v>
      </c>
      <c r="L1055" s="24" t="e">
        <v>#N/A</v>
      </c>
      <c r="M1055" s="26" t="s">
        <v>183</v>
      </c>
      <c r="N1055" s="25" t="s">
        <v>228</v>
      </c>
      <c r="O1055" s="26">
        <v>4</v>
      </c>
      <c r="P1055" s="29" t="s">
        <v>6</v>
      </c>
      <c r="Q1055" s="36" t="s">
        <v>31</v>
      </c>
      <c r="R1055" s="36" t="s">
        <v>241</v>
      </c>
      <c r="S1055" s="38"/>
      <c r="T1055" s="24"/>
      <c r="U1055" s="31" t="s">
        <v>230</v>
      </c>
    </row>
    <row r="1056" spans="1:21" ht="15.75" x14ac:dyDescent="0.25">
      <c r="A1056" s="30">
        <v>45061</v>
      </c>
      <c r="B1056" s="31">
        <v>2223552023</v>
      </c>
      <c r="C1056" s="25">
        <v>45056</v>
      </c>
      <c r="D1056" s="25" t="s">
        <v>160</v>
      </c>
      <c r="E1056" s="25" t="s">
        <v>160</v>
      </c>
      <c r="F1056" s="26">
        <v>20235210051412</v>
      </c>
      <c r="G1056" s="27" t="s">
        <v>22</v>
      </c>
      <c r="H1056" s="25" t="s">
        <v>37</v>
      </c>
      <c r="I1056" s="25" t="s">
        <v>38</v>
      </c>
      <c r="J1056" s="39" t="s">
        <v>25</v>
      </c>
      <c r="K1056" s="26" t="s">
        <v>48</v>
      </c>
      <c r="L1056" s="24" t="e">
        <v>#N/A</v>
      </c>
      <c r="M1056" s="26" t="s">
        <v>183</v>
      </c>
      <c r="N1056" s="25" t="s">
        <v>228</v>
      </c>
      <c r="O1056" s="26">
        <v>3</v>
      </c>
      <c r="P1056" s="29" t="s">
        <v>6</v>
      </c>
      <c r="Q1056" s="36" t="s">
        <v>229</v>
      </c>
      <c r="R1056" s="36" t="s">
        <v>229</v>
      </c>
      <c r="S1056" s="37"/>
      <c r="T1056" s="31"/>
      <c r="U1056" s="31" t="s">
        <v>230</v>
      </c>
    </row>
    <row r="1057" spans="1:21" ht="15.75" x14ac:dyDescent="0.25">
      <c r="A1057" s="30">
        <v>45061</v>
      </c>
      <c r="B1057" s="31">
        <v>2238862023</v>
      </c>
      <c r="C1057" s="25">
        <v>45057</v>
      </c>
      <c r="D1057" s="25" t="s">
        <v>160</v>
      </c>
      <c r="E1057" s="25" t="s">
        <v>160</v>
      </c>
      <c r="F1057" s="26">
        <v>20235210051802</v>
      </c>
      <c r="G1057" s="27" t="s">
        <v>22</v>
      </c>
      <c r="H1057" s="25" t="s">
        <v>37</v>
      </c>
      <c r="I1057" s="25" t="s">
        <v>38</v>
      </c>
      <c r="J1057" s="39" t="s">
        <v>25</v>
      </c>
      <c r="K1057" s="26" t="s">
        <v>167</v>
      </c>
      <c r="L1057" s="24" t="e">
        <v>#N/A</v>
      </c>
      <c r="M1057" s="26" t="s">
        <v>183</v>
      </c>
      <c r="N1057" s="25" t="s">
        <v>228</v>
      </c>
      <c r="O1057" s="26">
        <v>2</v>
      </c>
      <c r="P1057" s="29" t="s">
        <v>6</v>
      </c>
      <c r="Q1057" s="36" t="s">
        <v>229</v>
      </c>
      <c r="R1057" s="36" t="s">
        <v>229</v>
      </c>
      <c r="S1057" s="37"/>
      <c r="T1057" s="31"/>
      <c r="U1057" s="31" t="s">
        <v>230</v>
      </c>
    </row>
    <row r="1058" spans="1:21" ht="15.75" x14ac:dyDescent="0.25">
      <c r="A1058" s="30">
        <v>45061</v>
      </c>
      <c r="B1058" s="31">
        <v>2232222023</v>
      </c>
      <c r="C1058" s="25">
        <v>45057</v>
      </c>
      <c r="D1058" s="25" t="s">
        <v>160</v>
      </c>
      <c r="E1058" s="25" t="s">
        <v>160</v>
      </c>
      <c r="F1058" s="26">
        <v>20234601982212</v>
      </c>
      <c r="G1058" s="27" t="s">
        <v>22</v>
      </c>
      <c r="H1058" s="25" t="s">
        <v>72</v>
      </c>
      <c r="I1058" s="25" t="s">
        <v>38</v>
      </c>
      <c r="J1058" s="39" t="s">
        <v>49</v>
      </c>
      <c r="K1058" s="26" t="s">
        <v>128</v>
      </c>
      <c r="L1058" s="24" t="e">
        <v>#N/A</v>
      </c>
      <c r="M1058" s="31" t="s">
        <v>248</v>
      </c>
      <c r="N1058" s="25" t="s">
        <v>228</v>
      </c>
      <c r="O1058" s="26">
        <v>2</v>
      </c>
      <c r="P1058" s="29" t="s">
        <v>6</v>
      </c>
      <c r="Q1058" s="36" t="s">
        <v>229</v>
      </c>
      <c r="R1058" s="36" t="s">
        <v>229</v>
      </c>
      <c r="S1058" s="37"/>
      <c r="T1058" s="31"/>
      <c r="U1058" s="31" t="s">
        <v>230</v>
      </c>
    </row>
    <row r="1059" spans="1:21" ht="15.75" x14ac:dyDescent="0.25">
      <c r="A1059" s="23">
        <v>45061</v>
      </c>
      <c r="B1059" s="24">
        <v>2225972023</v>
      </c>
      <c r="C1059" s="25">
        <v>45057</v>
      </c>
      <c r="D1059" s="25" t="s">
        <v>160</v>
      </c>
      <c r="E1059" s="25" t="s">
        <v>160</v>
      </c>
      <c r="F1059" s="26">
        <v>20234601967772</v>
      </c>
      <c r="G1059" s="27" t="s">
        <v>22</v>
      </c>
      <c r="H1059" s="25" t="s">
        <v>23</v>
      </c>
      <c r="I1059" s="25" t="s">
        <v>24</v>
      </c>
      <c r="J1059" s="39" t="s">
        <v>126</v>
      </c>
      <c r="K1059" s="26" t="s">
        <v>201</v>
      </c>
      <c r="L1059" s="24" t="e">
        <v>#N/A</v>
      </c>
      <c r="M1059" s="26" t="s">
        <v>183</v>
      </c>
      <c r="N1059" s="25" t="s">
        <v>228</v>
      </c>
      <c r="O1059" s="26">
        <v>2</v>
      </c>
      <c r="P1059" s="29" t="s">
        <v>6</v>
      </c>
      <c r="Q1059" s="36" t="s">
        <v>229</v>
      </c>
      <c r="R1059" s="36" t="s">
        <v>249</v>
      </c>
      <c r="S1059" s="38"/>
      <c r="T1059" s="24"/>
      <c r="U1059" s="31" t="s">
        <v>230</v>
      </c>
    </row>
  </sheetData>
  <conditionalFormatting sqref="A2:B408 S2:U666 A409 C455:C480 D455:I455 Q455:Q480 Q483:Q497 P2:P665 Q505:Q665 M666:Q666 Q667 S667:T667 M667:P668 U667:U668 Q668:T668 M669:U674 C675:E676 G675:I676 L666:L676 N675:U676 F684:U684 O685:O704 C681:D708 E683:E688 G685:K685 N685:N687 P685:U687 P688:P704 F685:F697 G686:G697 F698:I700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U878 F879:I879 M880:O880 Q879:U880 G880:I880 L880:L886 O881:U886 F881:I887 E888:I888 N888:U888 L888:L933 F889 M889:N889 O889:O918 N890:N918 F891 G889:I892 M891 K893:K895 F893:I906 K900:K918 G907:I907 F908:I933 C919 C920:E925 M920:O925 C926 K927:K929 C927:D931 M927:O931 C932:C933 P889:U922 C934:I934 C935 F935:I935 L935 P935 C936:I938 C939:C941 F939:I941 L939:L941 P939:P941 E940 C942:I944 G945:I945 P945 C945:C953 H946:I953 E958:E960 E969 E971 L992:L993 L996:L997 C567:O567 C564:I566 K564:O566 C572:O572 C570:I571 K570:O571 C575:O575 C573:I574 K573:O574 C578:O578 C638:O638 C647:O647 C677:I680 H691:N691 H686:I690 H692:I697 C746:U746 C812:I814 G467:N467 G469:N469 G468:I468 K468:N468 C489:O489 C481:I488 C502:O502 C507:O507 C512:O512 C525:O526 C539:O545 C538:I538 K538:O538 C547:O563 C546:I546 K546:O546 C569:O569 C568:I568 K568:O568 C581:O581 C598:O598 C582:I597 C599:I637 C639:I646 K688:N690 K687 K692:N697 K698:M698 K703:N704 K702:M702 C779:U779 C780:I797 D798:I809 E810:I811 F829:I830 K839:L839 K832:L836 K831:U831 F839:I853 K849:L849 K848 K847:L847 K850:K857 K859:U860 K858:O858 K864:U864 K866:K869 F855:I874 K889 K887:U887 K880:K881 K920:K925 K934:P934 K942:P944 K936:P938 K639:O646 C648:I674 F681:I683 K677:U683 C709:I745 K455:O455 G456:I466 K456:N466 G470:I480 K470:N480 K481:O488 C490:I501 K490:O501 C503:I506 K503:O506 C508:I511 K508:O511 C513:I524 K513:O524 C528:O537 C527:I527 K527:O527 C576:I577 K576:O577 C579:I580 K579:O580 K582:O597 K599:O637 K648:O665 K666:K674 K700:K701 G701:I705 K705:P705 G707:I708 K707:P708 K709:U745 C747:I778 K747:U778 K780:U797 K798:O809 K810:N811 K812:U818 K819:M830 K840:K846 K861:L863 K870:U876 K879:O879 K891 P923:P933 R923:U945 Q923:Q977 Q979:Q1011 Q1013:Q1014 Q1016:Q1018 Q1021:Q1022 Q1026:Q1028 Q1031 Q1036 Q1038">
    <cfRule type="expression" dxfId="311" priority="88">
      <formula>$U2="GESTIONADO"</formula>
    </cfRule>
  </conditionalFormatting>
  <conditionalFormatting sqref="A410:B673">
    <cfRule type="expression" dxfId="310" priority="80">
      <formula>$U410="GESTIONADO"</formula>
    </cfRule>
  </conditionalFormatting>
  <conditionalFormatting sqref="B409">
    <cfRule type="expression" dxfId="309" priority="87">
      <formula>$U409="GESTIONADO"</formula>
    </cfRule>
  </conditionalFormatting>
  <conditionalFormatting sqref="J564:J566 J570:J571 J573:J574 J468 J538 J546 J568 J692:J698 J639:J646 C2:Q454 J455:J466 J470:J488 J490:J501 J503:J506 J508:J511 J513:J524 J527 J576:J577 J579:J580 J582:J597 J599:J637 J648:J683 J686:J690 J700:J705 J707:J745">
    <cfRule type="expression" dxfId="308" priority="89">
      <formula>$U2="GESTIONADO"</formula>
    </cfRule>
  </conditionalFormatting>
  <conditionalFormatting sqref="D456:D575">
    <cfRule type="expression" dxfId="307" priority="85">
      <formula>$U456="GESTIONADO"</formula>
    </cfRule>
  </conditionalFormatting>
  <conditionalFormatting sqref="D810:D811">
    <cfRule type="expression" dxfId="306" priority="57">
      <formula>$U810="GESTIONADO"</formula>
    </cfRule>
  </conditionalFormatting>
  <conditionalFormatting sqref="E455:E575">
    <cfRule type="expression" dxfId="305" priority="82">
      <formula>$U455="GESTIONADO"</formula>
    </cfRule>
  </conditionalFormatting>
  <conditionalFormatting sqref="E681:E682">
    <cfRule type="expression" dxfId="304" priority="71">
      <formula>$U681="GESTIONADO"</formula>
    </cfRule>
  </conditionalFormatting>
  <conditionalFormatting sqref="E689:E708">
    <cfRule type="expression" dxfId="303" priority="64">
      <formula>$U689="GESTIONADO"</formula>
    </cfRule>
  </conditionalFormatting>
  <conditionalFormatting sqref="E815:E816">
    <cfRule type="expression" dxfId="302" priority="62">
      <formula>$U815="GESTIONADO"</formula>
    </cfRule>
  </conditionalFormatting>
  <conditionalFormatting sqref="E818:E874">
    <cfRule type="expression" dxfId="301" priority="43">
      <formula>$U818="GESTIONADO"</formula>
    </cfRule>
  </conditionalFormatting>
  <conditionalFormatting sqref="E877:E887">
    <cfRule type="expression" dxfId="300" priority="44">
      <formula>$U877="GESTIONADO"</formula>
    </cfRule>
  </conditionalFormatting>
  <conditionalFormatting sqref="E889:E918">
    <cfRule type="expression" dxfId="299" priority="32">
      <formula>$U889="GESTIONADO"</formula>
    </cfRule>
  </conditionalFormatting>
  <conditionalFormatting sqref="E927:E931">
    <cfRule type="expression" dxfId="298" priority="26">
      <formula>$U927="GESTIONADO"</formula>
    </cfRule>
  </conditionalFormatting>
  <conditionalFormatting sqref="E946:E952">
    <cfRule type="expression" dxfId="297" priority="20">
      <formula>$U946="GESTIONADO"</formula>
    </cfRule>
  </conditionalFormatting>
  <conditionalFormatting sqref="E973">
    <cfRule type="expression" dxfId="296" priority="19">
      <formula>$U973="GESTIONADO"</formula>
    </cfRule>
  </conditionalFormatting>
  <conditionalFormatting sqref="F456:F502">
    <cfRule type="expression" dxfId="295" priority="83">
      <formula>$U456="GESTIONADO"</formula>
    </cfRule>
  </conditionalFormatting>
  <conditionalFormatting sqref="F675:F676">
    <cfRule type="expression" dxfId="294" priority="78">
      <formula>$U675="GESTIONADO"</formula>
    </cfRule>
  </conditionalFormatting>
  <conditionalFormatting sqref="F681:F691">
    <cfRule type="expression" dxfId="293" priority="79">
      <formula>$U681="GESTIONADO"</formula>
    </cfRule>
  </conditionalFormatting>
  <conditionalFormatting sqref="F838:F886">
    <cfRule type="expression" dxfId="292" priority="51">
      <formula>$U838="GESTIONADO"</formula>
    </cfRule>
  </conditionalFormatting>
  <conditionalFormatting sqref="F890:F933">
    <cfRule type="expression" dxfId="291" priority="35">
      <formula>$U890="GESTIONADO"</formula>
    </cfRule>
  </conditionalFormatting>
  <conditionalFormatting sqref="F945:F953">
    <cfRule type="expression" dxfId="290" priority="25">
      <formula>$U945="GESTIONADO"</formula>
    </cfRule>
  </conditionalFormatting>
  <conditionalFormatting sqref="G944:G1059">
    <cfRule type="expression" dxfId="289" priority="21">
      <formula>$U944="GESTIONADO"</formula>
    </cfRule>
  </conditionalFormatting>
  <conditionalFormatting sqref="J684">
    <cfRule type="expression" dxfId="287" priority="77">
      <formula>$U684="GESTIONADO"</formula>
    </cfRule>
  </conditionalFormatting>
  <conditionalFormatting sqref="J691">
    <cfRule type="expression" dxfId="285" priority="70">
      <formula>$U691="GESTIONADO"</formula>
    </cfRule>
  </conditionalFormatting>
  <conditionalFormatting sqref="K675:K676">
    <cfRule type="expression" dxfId="275" priority="73">
      <formula>$U675="GESTIONADO"</formula>
    </cfRule>
  </conditionalFormatting>
  <conditionalFormatting sqref="K681:K684">
    <cfRule type="expression" dxfId="274" priority="76">
      <formula>$U681="GESTIONADO"</formula>
    </cfRule>
  </conditionalFormatting>
  <conditionalFormatting sqref="K686">
    <cfRule type="expression" dxfId="273" priority="66">
      <formula>$U686="GESTIONADO"</formula>
    </cfRule>
  </conditionalFormatting>
  <conditionalFormatting sqref="K689:K697">
    <cfRule type="expression" dxfId="272" priority="69">
      <formula>$U689="GESTIONADO"</formula>
    </cfRule>
  </conditionalFormatting>
  <conditionalFormatting sqref="K815:K816">
    <cfRule type="expression" dxfId="271" priority="60">
      <formula>$U815="GESTIONADO"</formula>
    </cfRule>
  </conditionalFormatting>
  <conditionalFormatting sqref="K858">
    <cfRule type="expression" dxfId="270" priority="53">
      <formula>$U858="GESTIONADO"</formula>
    </cfRule>
  </conditionalFormatting>
  <conditionalFormatting sqref="K865">
    <cfRule type="expression" dxfId="269" priority="46">
      <formula>$U865="GESTIONADO"</formula>
    </cfRule>
  </conditionalFormatting>
  <conditionalFormatting sqref="K870:K874">
    <cfRule type="expression" dxfId="268" priority="49">
      <formula>$U870="GESTIONADO"</formula>
    </cfRule>
  </conditionalFormatting>
  <conditionalFormatting sqref="K882:K886">
    <cfRule type="expression" dxfId="267" priority="38">
      <formula>$U882="GESTIONADO"</formula>
    </cfRule>
  </conditionalFormatting>
  <conditionalFormatting sqref="K888:K892">
    <cfRule type="expression" dxfId="266" priority="34">
      <formula>$U888="GESTIONADO"</formula>
    </cfRule>
  </conditionalFormatting>
  <conditionalFormatting sqref="K896:K899">
    <cfRule type="expression" dxfId="265" priority="30">
      <formula>$U896="GESTIONADO"</formula>
    </cfRule>
  </conditionalFormatting>
  <conditionalFormatting sqref="K930:K931">
    <cfRule type="expression" dxfId="264" priority="28">
      <formula>$U930="GESTIONADO"</formula>
    </cfRule>
  </conditionalFormatting>
  <conditionalFormatting sqref="K943:K944">
    <cfRule type="expression" dxfId="263" priority="23">
      <formula>$U943="GESTIONADO"</formula>
    </cfRule>
  </conditionalFormatting>
  <conditionalFormatting sqref="L685:L691">
    <cfRule type="expression" dxfId="262" priority="75">
      <formula>$U685="GESTIONADO"</formula>
    </cfRule>
  </conditionalFormatting>
  <conditionalFormatting sqref="L699:L704">
    <cfRule type="expression" dxfId="261" priority="68">
      <formula>$U699="GESTIONADO"</formula>
    </cfRule>
  </conditionalFormatting>
  <conditionalFormatting sqref="L837:L857">
    <cfRule type="expression" dxfId="260" priority="59">
      <formula>$U837="GESTIONADO"</formula>
    </cfRule>
  </conditionalFormatting>
  <conditionalFormatting sqref="L944:L989">
    <cfRule type="expression" dxfId="259" priority="16">
      <formula>$U944="GESTIONADO"</formula>
    </cfRule>
  </conditionalFormatting>
  <conditionalFormatting sqref="L999:L1059">
    <cfRule type="expression" dxfId="258" priority="15">
      <formula>$U999="GESTIONADO"</formula>
    </cfRule>
  </conditionalFormatting>
  <conditionalFormatting sqref="M675:M676">
    <cfRule type="expression" dxfId="257" priority="72">
      <formula>$U675="GESTIONADO"</formula>
    </cfRule>
  </conditionalFormatting>
  <conditionalFormatting sqref="M681:M687">
    <cfRule type="expression" dxfId="256" priority="65">
      <formula>$U681="GESTIONADO"</formula>
    </cfRule>
  </conditionalFormatting>
  <conditionalFormatting sqref="M689:M704">
    <cfRule type="expression" dxfId="255" priority="63">
      <formula>$U689="GESTIONADO"</formula>
    </cfRule>
  </conditionalFormatting>
  <conditionalFormatting sqref="M815:M816">
    <cfRule type="expression" dxfId="254" priority="58">
      <formula>$U815="GESTIONADO"</formula>
    </cfRule>
  </conditionalFormatting>
  <conditionalFormatting sqref="M858">
    <cfRule type="expression" dxfId="253" priority="52">
      <formula>$U858="GESTIONADO"</formula>
    </cfRule>
  </conditionalFormatting>
  <conditionalFormatting sqref="M861:M866">
    <cfRule type="expression" dxfId="252" priority="45">
      <formula>$U861="GESTIONADO"</formula>
    </cfRule>
  </conditionalFormatting>
  <conditionalFormatting sqref="M870:M874">
    <cfRule type="expression" dxfId="251" priority="48">
      <formula>$U870="GESTIONADO"</formula>
    </cfRule>
  </conditionalFormatting>
  <conditionalFormatting sqref="M877:M886">
    <cfRule type="expression" dxfId="250" priority="37">
      <formula>$U877="GESTIONADO"</formula>
    </cfRule>
  </conditionalFormatting>
  <conditionalFormatting sqref="M888:M918">
    <cfRule type="expression" dxfId="249" priority="22">
      <formula>$U888="GESTIONADO"</formula>
    </cfRule>
  </conditionalFormatting>
  <conditionalFormatting sqref="M930:M931">
    <cfRule type="expression" dxfId="248" priority="27">
      <formula>$U930="GESTIONADO"</formula>
    </cfRule>
  </conditionalFormatting>
  <conditionalFormatting sqref="N837:N838">
    <cfRule type="expression" dxfId="247" priority="56">
      <formula>$U837="GESTIONADO"</formula>
    </cfRule>
  </conditionalFormatting>
  <conditionalFormatting sqref="N881:N886">
    <cfRule type="expression" dxfId="246" priority="36">
      <formula>$U881="GESTIONADO"</formula>
    </cfRule>
  </conditionalFormatting>
  <conditionalFormatting sqref="N888:N891">
    <cfRule type="expression" dxfId="245" priority="41">
      <formula>$U888="GESTIONADO"</formula>
    </cfRule>
  </conditionalFormatting>
  <conditionalFormatting sqref="O456:O561">
    <cfRule type="expression" dxfId="244" priority="84">
      <formula>$U456="GESTIONADO"</formula>
    </cfRule>
  </conditionalFormatting>
  <conditionalFormatting sqref="O810:O811">
    <cfRule type="expression" dxfId="243" priority="55">
      <formula>$U810="GESTIONADO"</formula>
    </cfRule>
  </conditionalFormatting>
  <conditionalFormatting sqref="O815:O856">
    <cfRule type="expression" dxfId="242" priority="40">
      <formula>$U815="GESTIONADO"</formula>
    </cfRule>
  </conditionalFormatting>
  <conditionalFormatting sqref="P879:P880">
    <cfRule type="expression" dxfId="241" priority="42">
      <formula>$U879="GESTIONADO"</formula>
    </cfRule>
  </conditionalFormatting>
  <conditionalFormatting sqref="P944:P1059">
    <cfRule type="expression" dxfId="240" priority="18">
      <formula>$U944="GESTIONADO"</formula>
    </cfRule>
  </conditionalFormatting>
  <conditionalFormatting sqref="Q481:Q482">
    <cfRule type="expression" dxfId="239" priority="86">
      <formula>$U481="GESTIONADO"</formula>
    </cfRule>
  </conditionalFormatting>
  <conditionalFormatting sqref="Q498:Q504">
    <cfRule type="expression" dxfId="238" priority="81">
      <formula>$U498="GESTIONADO"</formula>
    </cfRule>
  </conditionalFormatting>
  <conditionalFormatting sqref="U944:U1059">
    <cfRule type="expression" dxfId="237" priority="17">
      <formula>$U944="GESTIONADO"</formula>
    </cfRule>
  </conditionalFormatting>
  <conditionalFormatting sqref="B562:B564">
    <cfRule type="duplicateValues" dxfId="236" priority="90"/>
  </conditionalFormatting>
  <conditionalFormatting sqref="B565:B575">
    <cfRule type="duplicateValues" dxfId="235" priority="91"/>
  </conditionalFormatting>
  <conditionalFormatting sqref="B576:B585">
    <cfRule type="duplicateValues" dxfId="234" priority="92"/>
  </conditionalFormatting>
  <conditionalFormatting sqref="B586:B607">
    <cfRule type="duplicateValues" dxfId="233" priority="93"/>
  </conditionalFormatting>
  <conditionalFormatting sqref="B608:B612">
    <cfRule type="duplicateValues" dxfId="232" priority="94"/>
  </conditionalFormatting>
  <conditionalFormatting sqref="B613:B625">
    <cfRule type="duplicateValues" dxfId="231" priority="95"/>
  </conditionalFormatting>
  <conditionalFormatting sqref="B626:B646">
    <cfRule type="duplicateValues" dxfId="230" priority="96"/>
  </conditionalFormatting>
  <conditionalFormatting sqref="B647:B667">
    <cfRule type="duplicateValues" dxfId="229" priority="97"/>
  </conditionalFormatting>
  <conditionalFormatting sqref="B668:B673">
    <cfRule type="duplicateValues" dxfId="228" priority="98"/>
  </conditionalFormatting>
  <conditionalFormatting sqref="B674:B681">
    <cfRule type="duplicateValues" dxfId="227" priority="99"/>
  </conditionalFormatting>
  <conditionalFormatting sqref="B682:B685">
    <cfRule type="duplicateValues" dxfId="226" priority="100"/>
  </conditionalFormatting>
  <conditionalFormatting sqref="B686:B691">
    <cfRule type="duplicateValues" dxfId="225" priority="101"/>
  </conditionalFormatting>
  <conditionalFormatting sqref="B692:B700">
    <cfRule type="duplicateValues" dxfId="224" priority="102"/>
  </conditionalFormatting>
  <conditionalFormatting sqref="B701:B708">
    <cfRule type="duplicateValues" dxfId="223" priority="103"/>
  </conditionalFormatting>
  <conditionalFormatting sqref="B713:B715">
    <cfRule type="duplicateValues" dxfId="222" priority="104"/>
  </conditionalFormatting>
  <conditionalFormatting sqref="B716:B728">
    <cfRule type="duplicateValues" dxfId="221" priority="105"/>
  </conditionalFormatting>
  <conditionalFormatting sqref="B729:B738">
    <cfRule type="duplicateValues" dxfId="220" priority="106"/>
  </conditionalFormatting>
  <conditionalFormatting sqref="B739:B747">
    <cfRule type="duplicateValues" dxfId="219" priority="107"/>
  </conditionalFormatting>
  <conditionalFormatting sqref="B748:B755">
    <cfRule type="duplicateValues" dxfId="218" priority="108"/>
  </conditionalFormatting>
  <conditionalFormatting sqref="B756:B768">
    <cfRule type="duplicateValues" dxfId="217" priority="109"/>
  </conditionalFormatting>
  <conditionalFormatting sqref="B769:B774">
    <cfRule type="duplicateValues" dxfId="216" priority="110"/>
  </conditionalFormatting>
  <conditionalFormatting sqref="B775:B780">
    <cfRule type="duplicateValues" dxfId="215" priority="111"/>
  </conditionalFormatting>
  <conditionalFormatting sqref="B781:B786">
    <cfRule type="duplicateValues" dxfId="214" priority="112"/>
  </conditionalFormatting>
  <conditionalFormatting sqref="B787:B795">
    <cfRule type="duplicateValues" dxfId="213" priority="113"/>
  </conditionalFormatting>
  <conditionalFormatting sqref="B796:B813">
    <cfRule type="duplicateValues" dxfId="212" priority="114"/>
  </conditionalFormatting>
  <conditionalFormatting sqref="B814:B837">
    <cfRule type="duplicateValues" dxfId="211" priority="115"/>
  </conditionalFormatting>
  <conditionalFormatting sqref="B838:B853">
    <cfRule type="duplicateValues" dxfId="210" priority="116"/>
  </conditionalFormatting>
  <conditionalFormatting sqref="B854:B879">
    <cfRule type="duplicateValues" dxfId="209" priority="117"/>
  </conditionalFormatting>
  <conditionalFormatting sqref="B880:B886">
    <cfRule type="duplicateValues" dxfId="208" priority="118"/>
  </conditionalFormatting>
  <conditionalFormatting sqref="B887:B889">
    <cfRule type="duplicateValues" dxfId="207" priority="119"/>
  </conditionalFormatting>
  <conditionalFormatting sqref="B890:B891">
    <cfRule type="duplicateValues" dxfId="206" priority="120"/>
  </conditionalFormatting>
  <conditionalFormatting sqref="B892:B906">
    <cfRule type="duplicateValues" dxfId="205" priority="121"/>
  </conditionalFormatting>
  <conditionalFormatting sqref="B907:B933">
    <cfRule type="duplicateValues" dxfId="204" priority="122"/>
  </conditionalFormatting>
  <conditionalFormatting sqref="B934:B937">
    <cfRule type="duplicateValues" dxfId="203" priority="123"/>
  </conditionalFormatting>
  <conditionalFormatting sqref="B938:B944">
    <cfRule type="duplicateValues" dxfId="202" priority="124"/>
  </conditionalFormatting>
  <conditionalFormatting sqref="B945:B953">
    <cfRule type="duplicateValues" dxfId="201" priority="125"/>
  </conditionalFormatting>
  <conditionalFormatting sqref="B954:B965">
    <cfRule type="duplicateValues" dxfId="200" priority="126"/>
  </conditionalFormatting>
  <conditionalFormatting sqref="B966:B976">
    <cfRule type="duplicateValues" dxfId="199" priority="127"/>
  </conditionalFormatting>
  <conditionalFormatting sqref="B977:B985">
    <cfRule type="duplicateValues" dxfId="198" priority="128"/>
  </conditionalFormatting>
  <conditionalFormatting sqref="B986:B989">
    <cfRule type="duplicateValues" dxfId="197" priority="129"/>
  </conditionalFormatting>
  <conditionalFormatting sqref="B1005:B1012">
    <cfRule type="duplicateValues" dxfId="196" priority="130"/>
  </conditionalFormatting>
  <conditionalFormatting sqref="B1013:B1017">
    <cfRule type="duplicateValues" dxfId="195" priority="131"/>
  </conditionalFormatting>
  <conditionalFormatting sqref="B1018:B1026">
    <cfRule type="duplicateValues" dxfId="194" priority="132"/>
  </conditionalFormatting>
  <conditionalFormatting sqref="B1027:B1034">
    <cfRule type="duplicateValues" dxfId="193" priority="133"/>
  </conditionalFormatting>
  <conditionalFormatting sqref="B1035:B1043">
    <cfRule type="duplicateValues" dxfId="192" priority="134"/>
  </conditionalFormatting>
  <conditionalFormatting sqref="B1047:B1059">
    <cfRule type="duplicateValues" dxfId="191" priority="14"/>
  </conditionalFormatting>
  <conditionalFormatting sqref="M1048">
    <cfRule type="expression" dxfId="190" priority="13">
      <formula>$U1048="GESTIONADO"</formula>
    </cfRule>
  </conditionalFormatting>
  <conditionalFormatting sqref="J763">
    <cfRule type="expression" dxfId="165" priority="12">
      <formula>$U763="GESTIONADO"</formula>
    </cfRule>
  </conditionalFormatting>
  <conditionalFormatting sqref="J813">
    <cfRule type="expression" dxfId="164" priority="11">
      <formula>$U813="GESTIONADO"</formula>
    </cfRule>
  </conditionalFormatting>
  <conditionalFormatting sqref="J935">
    <cfRule type="expression" dxfId="163" priority="10">
      <formula>$U935="GESTIONADO"</formula>
    </cfRule>
  </conditionalFormatting>
  <conditionalFormatting sqref="J954">
    <cfRule type="expression" dxfId="162" priority="9">
      <formula>$U954="GESTIONADO"</formula>
    </cfRule>
  </conditionalFormatting>
  <conditionalFormatting sqref="J955">
    <cfRule type="expression" dxfId="161" priority="8">
      <formula>$U955="GESTIONADO"</formula>
    </cfRule>
  </conditionalFormatting>
  <conditionalFormatting sqref="J998 J1029 J1051 J1054 J1059">
    <cfRule type="expression" dxfId="160" priority="7">
      <formula>$U998="GESTIONADO"</formula>
    </cfRule>
  </conditionalFormatting>
  <conditionalFormatting sqref="J962">
    <cfRule type="expression" dxfId="159" priority="6">
      <formula>$U962="GESTIONADO"</formula>
    </cfRule>
  </conditionalFormatting>
  <conditionalFormatting sqref="J747:J748 J751:J755 J757:J759 J761 J764 J767:J770 J775 J777:J778 J780:J781 J783:J786 J788 J790:J797 J799:J800 J802 J804:J808 J811 J814:J816 J818:J826 J828:J829 J831:J840 J843:J844 J846:J849 J851:J852 J854:J862 J864 J867:J868 J870:J873 J875:J876 J880:J890 J892:J924 J927:J930 J932:J934 J936:J945 J947:J953 J958:J961 J964 J966:J971 J974 J976:J977 J979:J981 J984 J989:J990 J994:J996 J999:J1000 J1003:J1006 J1008:J1009 J1011 J1014:J1018 J1021:J1023 J1025:J1028 J1030:J1036 J1038:J1040 J1042:J1046 J1049:J1050 J1052:J1053 J1055 J1058">
    <cfRule type="expression" dxfId="158" priority="5">
      <formula>$U747="GESTIONADO"</formula>
    </cfRule>
  </conditionalFormatting>
  <conditionalFormatting sqref="J774">
    <cfRule type="expression" dxfId="157" priority="4">
      <formula>$U774="GESTIONADO"</formula>
    </cfRule>
  </conditionalFormatting>
  <conditionalFormatting sqref="J798">
    <cfRule type="expression" dxfId="156" priority="3">
      <formula>$U798="GESTIONADO"</formula>
    </cfRule>
  </conditionalFormatting>
  <conditionalFormatting sqref="J982">
    <cfRule type="expression" dxfId="155" priority="2">
      <formula>$U982="GESTIONADO"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24 J1037 J1041 J1047:J1048 J1056:J1057 J1019:J1020">
    <cfRule type="expression" dxfId="154" priority="1">
      <formula>$U749="GESTIONADO"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PENDIENTES VENCIDOS</vt:lpstr>
      <vt:lpstr>pendientes en términos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2023-05-18T15:30:41Z</dcterms:created>
  <dcterms:modified xsi:type="dcterms:W3CDTF">2023-05-19T21:35:37Z</dcterms:modified>
</cp:coreProperties>
</file>