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13_ncr:1_{DB894EF3-D28B-4C97-A06D-924743FFBB32}" xr6:coauthVersionLast="47" xr6:coauthVersionMax="47" xr10:uidLastSave="{00000000-0000-0000-0000-000000000000}"/>
  <bookViews>
    <workbookView xWindow="-120" yWindow="-120" windowWidth="29040" windowHeight="15840" activeTab="2" xr2:uid="{1C2DC574-C2D0-4D7E-9BB5-9BC96C84A4AE}"/>
  </bookViews>
  <sheets>
    <sheet name="base" sheetId="1" r:id="rId1"/>
    <sheet name="consolidado" sheetId="3" r:id="rId2"/>
    <sheet name="seguimiento" sheetId="2" r:id="rId3"/>
  </sheet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<sst xmlns="http://schemas.openxmlformats.org/spreadsheetml/2006/main" count="18272" uniqueCount="294">
  <si>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</si>
  <si>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</si>
  <si>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</si>
  <si>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</si>
  <si>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</si>
  <si>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</si>
  <si>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</si>
  <si>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</si>
  <si>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</si>
  <si>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</si>
  <si>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</si>
  <si>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</si>
  <si>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</si>
  <si>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</si>
  <si>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</si>
  <si>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</si>
  <si>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</si>
  <si>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</si>
  <si>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</si>
  <si>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</si>
  <si>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</si>
  <si>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</si>
  <si>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</si>
  <si>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</si>
  <si>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</si>
  <si>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</si>
  <si>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</si>
  <si>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</si>
  <si>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</si>
  <si>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</si>
  <si>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</si>
  <si>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</si>
  <si>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</si>
  <si>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</si>
  <si>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</si>
  <si>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</si>
  <si>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</si>
  <si>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</si>
  <si>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</si>
  <si>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</si>
  <si>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</si>
  <si>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</si>
  <si>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</si>
  <si>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</si>
  <si>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</si>
  <si>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</si>
  <si>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</si>
  <si>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</si>
  <si>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</si>
  <si>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</si>
  <si>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</si>
  <si>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</si>
  <si>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</si>
  <si>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</si>
  <si>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</si>
  <si>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</si>
  <si>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</si>
  <si>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</si>
  <si>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</si>
  <si>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</si>
  <si>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</si>
  <si>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</si>
  <si>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</si>
  <si>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</si>
  <si>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</si>
  <si>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</si>
  <si>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</si>
  <si>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</si>
  <si>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</si>
  <si>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</si>
  <si>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</si>
  <si>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</si>
  <si>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</si>
  <si>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</si>
  <si>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</si>
  <si>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</si>
  <si>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</si>
  <si>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</si>
  <si>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</si>
  <si>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</si>
  <si>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</si>
  <si>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</si>
  <si>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</si>
  <si>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</si>
  <si>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</si>
  <si>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</si>
  <si>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</si>
  <si>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</si>
  <si>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</si>
  <si>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</si>
  <si>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</si>
  <si>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</si>
  <si>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</si>
  <si>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</si>
  <si>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</si>
  <si>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</si>
  <si>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</si>
  <si>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</si>
  <si>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</si>
  <si>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</si>
  <si>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</si>
  <si>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</si>
  <si>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</si>
  <si>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</si>
  <si>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</si>
  <si>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</si>
  <si>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</si>
  <si>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</si>
  <si>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</si>
  <si>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</si>
  <si>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</si>
  <si>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</si>
  <si>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</si>
  <si>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</si>
  <si>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</si>
  <si>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</si>
  <si>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</si>
  <si>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</si>
  <si>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</si>
  <si>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</si>
  <si>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</si>
  <si>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</si>
  <si>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</si>
  <si>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</si>
  <si>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</si>
  <si>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</si>
  <si>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</si>
  <si>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</si>
  <si>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</si>
  <si>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</si>
  <si>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</si>
  <si>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</si>
  <si>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</si>
  <si>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</si>
  <si>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</si>
  <si>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</si>
  <si>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</si>
  <si>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</si>
  <si>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</si>
  <si>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</si>
  <si>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</si>
  <si>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</si>
  <si>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</si>
  <si>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</si>
  <si>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</si>
  <si>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</si>
  <si>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</si>
  <si>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</si>
  <si>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</si>
  <si>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</si>
  <si>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</si>
  <si>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</si>
  <si>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</si>
  <si>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</si>
  <si>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</si>
  <si>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</si>
  <si>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</si>
  <si>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</si>
  <si>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</si>
  <si>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</si>
  <si>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</si>
  <si>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</si>
  <si>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</si>
  <si>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</si>
  <si>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</si>
  <si>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</si>
  <si>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</si>
  <si>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</si>
  <si>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</si>
  <si>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</si>
  <si>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</si>
  <si>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</si>
  <si>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</si>
  <si>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</si>
  <si>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</si>
  <si>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</si>
  <si>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</si>
  <si>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</si>
  <si>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</si>
  <si>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</si>
  <si>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</si>
  <si>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</si>
  <si>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</si>
  <si>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</si>
  <si>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</si>
  <si>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</si>
  <si>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</si>
  <si>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</si>
  <si>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</si>
  <si>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</si>
  <si>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</si>
  <si>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</si>
  <si>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</si>
  <si>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</si>
  <si>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</si>
  <si>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</si>
  <si>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</si>
  <si>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</si>
  <si>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</si>
  <si>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</si>
  <si>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</si>
  <si>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</si>
  <si>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</si>
  <si>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</si>
  <si>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</si>
  <si>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</si>
  <si>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</si>
  <si>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</si>
  <si>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</si>
  <si>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</si>
  <si>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</si>
  <si>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</si>
  <si>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</si>
  <si>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</si>
  <si>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</si>
  <si>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</si>
  <si>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</si>
  <si>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</si>
  <si>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</si>
  <si>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</si>
  <si>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</si>
  <si>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</si>
  <si>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</si>
  <si>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</si>
  <si>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</si>
  <si>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</si>
  <si>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</si>
  <si>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</si>
  <si>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</si>
  <si>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</si>
  <si>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</si>
  <si>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</si>
  <si>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</si>
  <si>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</si>
  <si>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</si>
  <si>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</si>
  <si>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</si>
  <si>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</si>
  <si>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</si>
  <si>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</si>
  <si>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</si>
  <si>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</si>
  <si>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</si>
  <si>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</si>
  <si>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</si>
  <si>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</si>
  <si>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</si>
  <si>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</si>
  <si>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</si>
  <si>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</si>
  <si>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</si>
  <si>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</si>
  <si>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</si>
  <si>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</si>
  <si>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</si>
  <si>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</si>
  <si>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</si>
  <si>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</si>
  <si>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</si>
  <si>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</si>
  <si>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</si>
  <si>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</si>
  <si>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</si>
  <si>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</si>
  <si>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</si>
  <si>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</si>
  <si>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</si>
  <si>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</si>
  <si>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</si>
  <si>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</si>
  <si>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</si>
  <si>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</si>
  <si>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</si>
  <si>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</si>
  <si>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</si>
  <si>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</si>
  <si>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</si>
  <si>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</si>
  <si>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ORFEO </t>
  </si>
  <si>
    <t>Dependencia ORFEO </t>
  </si>
  <si>
    <t>Usuario ORFEO </t>
  </si>
  <si>
    <t>Días gestión</t>
  </si>
  <si>
    <t>Tipo de pendiente</t>
  </si>
  <si>
    <t>JENNI LORENA PENA ORJUELA</t>
  </si>
  <si>
    <t>Area de Gestion Policiva  Jurídica Chapinero</t>
  </si>
  <si>
    <t>Seguimiento 19 marzo</t>
  </si>
  <si>
    <t>DESFIJACION 22 MARZO</t>
  </si>
  <si>
    <t>CON ACUSE</t>
  </si>
  <si>
    <t>CON ACUSE PENDIENTE DE AVAL ATENCION AL CIUDADANO</t>
  </si>
  <si>
    <t>Etiquetas de fila</t>
  </si>
  <si>
    <t>Total general</t>
  </si>
  <si>
    <t>Cuenta de Número petición</t>
  </si>
  <si>
    <t>SIN RESPUESTA EN TERMINOS</t>
  </si>
  <si>
    <t>DESFIJACION 26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</si>
</sst>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</cellXfs>
  <cellStyles count="2">
    <cellStyle name="Normal" xfId="0" builtinId="0"/>
    <cellStyle name="Normal 3" xfId="1" xr:uid="{A94940AD-B86A-4CBE-AED5-B6F8FD01D130}"/>
  </cellStyles>
  <dxfs count="17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[19 MARZO SEGUIIENTOS DP.xlsx]consolidado!TablaDinámica2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  <a:ln>
            <a:noFill/>
          </a:ln>
          <a:effectLst/>
        </c:spPr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  <c:pivotFmt>
        <c:idx val="3"/>
        <c:spPr>
          <a:solidFill>
            <a:srgbClr val="92D050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35-4BAD-ACEC-D7944420597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35-4BAD-ACEC-D7944420597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35-4BAD-ACEC-D7944420597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35-4BAD-ACEC-D79444205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consolidado!$A$4:$A$8</c:f>
              <c:strCache>
                <c:ptCount val="4"/>
                <c:pt idx="0">
                  <c:v>CON ACUSE PENDIENTE DE AVAL ATENCION AL CIUDADANO</c:v>
                </c:pt>
                <c:pt idx="1">
                  <c:v>DESFIJACION 22 MARZO</c:v>
                </c:pt>
                <c:pt idx="2">
                  <c:v>SIN RESPUESTA EN TERMINOS</c:v>
                </c:pt>
                <c:pt idx="3">
                  <c:v>TRAMITE CERRADO</c:v>
                </c:pt>
              </c:strCache>
            </c:strRef>
          </c:cat>
          <c:val>
            <c:numRef>
              <c:f>consolidado!$B$4:$B$8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5-4BAD-ACEC-D79444205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87567"/>
        <c:axId val="189781327"/>
      </c:barChart>
      <c:catAx>
        <c:axId val="18978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1327"/>
        <c:crosses val="autoZero"/>
        <c:auto val="1"/>
        <c:lblAlgn val="ctr"/>
        <c:lblOffset val="100"/>
        <c:noMultiLvlLbl val="0"/>
      </c:catAx>
      <c:valAx>
        <c:axId val="1897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78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</xdr:row>
      <xdr:rowOff>90487</xdr:rowOff>
    </xdr:from>
    <xdr:to>
      <xdr:col>8</xdr:col>
      <xdr:colOff>628650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90D67A-59EB-80C7-A113-63D95D97F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70.680266203701" createdVersion="8" refreshedVersion="8" minRefreshableVersion="3" recordCount="14" xr:uid="{EDEBF81E-5040-45E1-9B1D-5D031F075B37}">
  <cacheSource type="worksheet">
    <worksheetSource name="Tabla2"/>
  </cacheSource>
  <cacheFields count="7">
    <cacheField name="Número petición" numFmtId="0">
      <sharedItems containsSemiMixedTypes="0" containsString="0" containsNumber="1" containsInteger="1" minValue="1186892024" maxValue="1633162024"/>
    </cacheField>
    <cacheField name="ORFEO " numFmtId="1">
      <sharedItems containsSemiMixedTypes="0" containsString="0" containsNumber="1" containsInteger="1" minValue="20244600674252" maxValue="20245210025212"/>
    </cacheField>
    <cacheField name="Dependencia ORFEO 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3" maxValue="14"/>
    </cacheField>
    <cacheField name="Tipo de pendiente" numFmtId="0">
      <sharedItems/>
    </cacheField>
    <cacheField name="Seguimiento 19 marzo" numFmtId="0">
      <sharedItems count="4">
        <s v="DESFIJACION 22 MARZO"/>
        <s v="SIN RESPUESTA"/>
        <s v="CON ACUSE PENDIENTE DE AVAL ATENCION AL CIUDADANO"/>
        <s v="TRAMITE CER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516642024"/>
    <n v="20244600846542"/>
    <s v="Area de Gestion de Desarrollo Local Chapinero"/>
    <s v="FABIOLA VASQUEZ PEDRAZA"/>
    <n v="5"/>
    <s v="Pendiente en terminos"/>
    <x v="0"/>
  </r>
  <r>
    <n v="1633162024"/>
    <n v="20244600881132"/>
    <s v="Area de Gestion de Desarrollo Local Chapinero"/>
    <s v="HOSMAN HERNAN ARIAS GUTIERREZ"/>
    <n v="3"/>
    <s v="Pendiente en terminos"/>
    <x v="1"/>
  </r>
  <r>
    <n v="1288232024"/>
    <n v="20244600718182"/>
    <s v="Area de Gestion de Desarrollo Local Chapinero"/>
    <s v="JAIME HERNANDO PRIETO ALVAREZ"/>
    <n v="12"/>
    <s v="Pendiente en terminos"/>
    <x v="1"/>
  </r>
  <r>
    <n v="1325692024"/>
    <n v="20244600752192"/>
    <s v="Area de Gestion de Desarrollo Local Chapinero"/>
    <s v="JAIME HERNANDO PRIETO ALVAREZ"/>
    <n v="10"/>
    <s v="Pendiente en terminos"/>
    <x v="2"/>
  </r>
  <r>
    <n v="1379892024"/>
    <n v="20244600778292"/>
    <s v="Area de Gestion de Desarrollo Local Chapinero"/>
    <s v="JAIME HERNANDO PRIETO ALVAREZ"/>
    <n v="9"/>
    <s v="Pendiente en terminos"/>
    <x v="1"/>
  </r>
  <r>
    <n v="1325842024"/>
    <n v="20244600788572"/>
    <s v="Area de Gestion de Desarrollo Local Chapinero"/>
    <s v="JAIME HERNANDO PRIETO ALVAREZ"/>
    <n v="8"/>
    <s v="Pendiente en terminos"/>
    <x v="1"/>
  </r>
  <r>
    <n v="1387642024"/>
    <n v="20244600783712"/>
    <s v="Area de Gestion de Desarrollo Local Chapinero"/>
    <s v="JAIME HERNANDO PRIETO ALVAREZ"/>
    <n v="8"/>
    <s v="Pendiente en terminos"/>
    <x v="1"/>
  </r>
  <r>
    <n v="1552292024"/>
    <n v="20244600848872"/>
    <s v="Area de Gestion de Desarrollo Local Chapinero"/>
    <s v="JAIME HERNANDO PRIETO ALVAREZ"/>
    <n v="5"/>
    <s v="Pendiente en terminos"/>
    <x v="1"/>
  </r>
  <r>
    <n v="1593702024"/>
    <n v="20244600858872"/>
    <s v="Area de Gestion de Desarrollo Local Chapinero"/>
    <s v="JAIME HERNANDO PRIETO ALVAREZ"/>
    <n v="4"/>
    <s v="Pendiente en terminos"/>
    <x v="1"/>
  </r>
  <r>
    <n v="1186892024"/>
    <n v="20244600674252"/>
    <s v="Area de Gestion de Desarrollo Local Chapinero"/>
    <s v="JENNI LORENA PENA ORJUELA"/>
    <n v="14"/>
    <s v="Pendiente en terminos"/>
    <x v="3"/>
  </r>
  <r>
    <n v="1382442024"/>
    <n v="20245210025212"/>
    <s v="Area de Gestion de Desarrollo Local Chapinero"/>
    <s v="JOHAN MANUEL CARDONA MORENO"/>
    <n v="9"/>
    <s v="Pendiente en terminos"/>
    <x v="1"/>
  </r>
  <r>
    <n v="1371982024"/>
    <n v="20245210025002"/>
    <s v="Area de Gestion Policiva  Jurídica Chapinero"/>
    <s v="PILAR PATRICIA PALOMO NEGRETTE"/>
    <n v="9"/>
    <s v="Pendiente en terminos"/>
    <x v="2"/>
  </r>
  <r>
    <n v="1387332024"/>
    <n v="20244600782602"/>
    <s v="Area de Gestion de Desarrollo Local Chapinero"/>
    <s v="RICARDO ANDRES SANCHEZ VARGAS"/>
    <n v="9"/>
    <s v="Pendiente en terminos"/>
    <x v="1"/>
  </r>
  <r>
    <n v="1623212024"/>
    <n v="20244600876292"/>
    <s v="Area de Gestion de Desarrollo Local Chapinero"/>
    <s v="TITO FABIAN RUIZ BARAJAS"/>
    <n v="3"/>
    <s v="Pendiente en termino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6A9A9-7C20-4951-A4C6-CD4C861FD269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8" firstHeaderRow="1" firstDataRow="1" firstDataCol="1"/>
  <pivotFields count="7">
    <pivotField dataField="1" showAll="0"/>
    <pivotField numFmtId="1" showAll="0"/>
    <pivotField showAll="0"/>
    <pivotField showAll="0"/>
    <pivotField showAll="0"/>
    <pivotField showAll="0"/>
    <pivotField axis="axisRow" showAll="0">
      <items count="5">
        <item x="2"/>
        <item x="0"/>
        <item n="SIN RESPUESTA EN TERMINOS" x="1"/>
        <item x="3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úmero petición" fld="0" subtotal="count" baseField="6" baseItem="0"/>
  </dataFields>
  <formats count="6"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6" type="button" dataOnly="0" labelOnly="1" outline="0" axis="axisRow" fieldPosition="0"/>
    </format>
    <format dxfId="146">
      <pivotArea dataOnly="0" labelOnly="1" fieldPosition="0">
        <references count="1">
          <reference field="6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73" dataDxfId="171" headerRowBorderDxfId="172" tableBorderDxfId="170" totalsRowBorderDxfId="169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68"/>
    <tableColumn id="2" xr3:uid="{F4203E83-7BC5-4F0F-9F0F-CC3A4F9A8433}" name="NUMERO SDQS" dataDxfId="167"/>
    <tableColumn id="3" xr3:uid="{ACED723A-CB46-49B4-9CCA-E7A55EF00CF2}" name="FECHA INICIO TÉRMINOS" dataDxfId="166"/>
    <tableColumn id="22" xr3:uid="{D44409DD-7D5F-4EE2-97AA-81D9EDAFA595}" name="TIPO PENDIENTE RESPUESTA " dataDxfId="165"/>
    <tableColumn id="20" xr3:uid="{E68C18A5-4ED6-4714-83DD-96F5049F2626}" name="TIPO PENDIENTE" dataDxfId="164"/>
    <tableColumn id="4" xr3:uid="{AD29D767-27A9-4115-A2E4-94AB9AC4657B}" name="NÚMERO RADICADO" dataDxfId="163"/>
    <tableColumn id="5" xr3:uid="{74CBCD92-C5CE-46DF-ACE4-5E8AAFF9B6FC}" name="ALCALDÍA" dataDxfId="162"/>
    <tableColumn id="6" xr3:uid="{49CB4E84-DB0C-4C61-9F50-F412E1AF1C25}" name="MEDIO RECEPCIÓN" dataDxfId="161"/>
    <tableColumn id="7" xr3:uid="{E3AED2DF-640E-4DAC-86FE-CFF26AB37C4D}" name="TIPO DE PETICIÓN" dataDxfId="160"/>
    <tableColumn id="8" xr3:uid="{58EF3DE4-D824-473A-93BA-14EBE4F14E48}" name="DEPENDENCIA ACTUAL" dataDxfId="159"/>
    <tableColumn id="9" xr3:uid="{2F92E9BA-6111-469F-B950-64510F2C8334}" name="USUARIO ACTUAL ORFEO" dataDxfId="158"/>
    <tableColumn id="19" xr3:uid="{27CD8C20-BA49-4398-B6F2-A33D3B3212E8}" name="SUBTEMA" dataDxfId="157"/>
    <tableColumn id="10" xr3:uid="{0A92D99E-09B3-4BCF-B1D6-F4379DF6A9E7}" name="OBSERVACIONES SAC" dataDxfId="156" dataCellStyle="Normal 3"/>
    <tableColumn id="11" xr3:uid="{6C005FAA-8D31-4760-96CF-9F70BDF9AF95}" name="FUNCIONARIO SAC" dataDxfId="155"/>
    <tableColumn id="12" xr3:uid="{F543D9E2-5CD0-472F-ADA6-0C0A528833B4}" name="DÍAS GESTIÓN SDQS" dataDxfId="154"/>
    <tableColumn id="13" xr3:uid="{1D311313-260D-43C2-AAC5-130D2882F56C}" name="REPONSABLE ACTUAL" dataDxfId="153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52"/>
    <tableColumn id="16" xr3:uid="{11602CAF-C519-46F8-877F-1ABC26936E17}" name="OBSERVACIÓN SAC" dataDxfId="151"/>
    <tableColumn id="17" xr3:uid="{0254C7B0-B6C7-42BA-97BC-EB600C82360F}" name="ESTADO PETICIÓN" dataDxfId="1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37B18F-8306-464E-BE68-C9F0D4CE509C}" name="Tabla2" displayName="Tabla2" ref="A1:G15" totalsRowShown="0">
  <sortState xmlns:xlrd2="http://schemas.microsoft.com/office/spreadsheetml/2017/richdata2" ref="A2:F15">
    <sortCondition ref="D2:D15"/>
  </sortState>
  <tableColumns count="7">
    <tableColumn id="1" xr3:uid="{85319A19-C3B9-4D00-BF4B-30B172C47986}" name="Número petición"/>
    <tableColumn id="2" xr3:uid="{9921D768-5E58-4185-A38D-1F70AFBC4AC7}" name="ORFEO " dataDxfId="143"/>
    <tableColumn id="3" xr3:uid="{EA909E0A-4E84-4096-A9C2-B975C5DFEF6D}" name="Dependencia ORFEO "/>
    <tableColumn id="4" xr3:uid="{0483265F-B5CB-44FD-938A-EA97A42F195D}" name="Usuario ORFEO "/>
    <tableColumn id="5" xr3:uid="{71D2D5AD-29C8-4FBC-9C0F-1D9748B0E9AB}" name="Días gestión"/>
    <tableColumn id="6" xr3:uid="{D325895E-B76D-4C96-A27D-C4682F16BF30}" name="Tipo de pendiente"/>
    <tableColumn id="7" xr3:uid="{1F9EEBDD-124F-4E72-99A0-E77DE0C17590}" name="Seguimiento 19 marz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opLeftCell="D1" workbookViewId="0">
      <selection activeCell="D1405" sqref="A1405:XFD1422"/>
    </sheetView>
  </sheetViews>
  <sheetFormatPr baseColWidth="10" defaultRowHeight="15" x14ac:dyDescent="0.25"/>
  <cols>
    <col min="6" max="6" width="26.42578125" bestFit="1" customWidth="1"/>
    <col min="8" max="8" width="33.7109375" bestFit="1" customWidth="1"/>
    <col min="10" max="10" width="52.570312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151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191</v>
      </c>
      <c r="L1317" s="33" t="e">
        <v>#N/A</v>
      </c>
      <c r="M1317" s="34" t="s">
        <v>203</v>
      </c>
      <c r="N1317" s="34" t="s">
        <v>262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264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265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151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252</v>
      </c>
      <c r="L1343" s="33" t="e">
        <v>#N/A</v>
      </c>
      <c r="M1343" s="34" t="s">
        <v>183</v>
      </c>
      <c r="N1343" s="34" t="s">
        <v>262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151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252</v>
      </c>
      <c r="L1346" s="33" t="e">
        <v>#N/A</v>
      </c>
      <c r="M1346" s="34" t="s">
        <v>183</v>
      </c>
      <c r="N1346" s="34" t="s">
        <v>262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151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252</v>
      </c>
      <c r="L1348" s="33" t="e">
        <v>#N/A</v>
      </c>
      <c r="M1348" s="34" t="s">
        <v>183</v>
      </c>
      <c r="N1348" s="34" t="s">
        <v>262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266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267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268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269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151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270</v>
      </c>
      <c r="L1370" s="33" t="e">
        <v>#N/A</v>
      </c>
      <c r="M1370" s="34" t="s">
        <v>183</v>
      </c>
      <c r="N1370" s="34" t="s">
        <v>262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271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151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183</v>
      </c>
      <c r="N1382" s="34" t="s">
        <v>262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160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272</v>
      </c>
      <c r="L1387" s="33" t="e">
        <v>#N/A</v>
      </c>
      <c r="M1387" s="34" t="s">
        <v>183</v>
      </c>
      <c r="N1387" s="34" t="s">
        <v>262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160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272</v>
      </c>
      <c r="L1389" s="33" t="e">
        <v>#N/A</v>
      </c>
      <c r="M1389" s="34" t="s">
        <v>256</v>
      </c>
      <c r="N1389" s="34" t="s">
        <v>262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273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274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160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183</v>
      </c>
      <c r="N1392" s="34" t="s">
        <v>262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263</v>
      </c>
    </row>
    <row r="1393" spans="1:21" ht="15.75" x14ac:dyDescent="0.25">
      <c r="A1393" s="40">
        <v>45355</v>
      </c>
      <c r="B1393" s="38">
        <v>1186892024</v>
      </c>
      <c r="C1393" s="34">
        <v>45350</v>
      </c>
      <c r="D1393" s="34" t="s">
        <v>160</v>
      </c>
      <c r="E1393" s="34" t="s">
        <v>160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198</v>
      </c>
      <c r="L1393" s="33" t="e">
        <v>#N/A</v>
      </c>
      <c r="M1393" s="34" t="s">
        <v>183</v>
      </c>
      <c r="N1393" s="34" t="s">
        <v>262</v>
      </c>
      <c r="O1393" s="35">
        <v>14</v>
      </c>
      <c r="P1393" s="37" t="s">
        <v>6</v>
      </c>
      <c r="Q1393" s="42" t="s">
        <v>275</v>
      </c>
      <c r="R1393" s="42" t="s">
        <v>275</v>
      </c>
      <c r="S1393" s="38"/>
      <c r="T1393" s="38"/>
      <c r="U1393" s="38" t="s">
        <v>263</v>
      </c>
    </row>
    <row r="1394" spans="1:21" ht="15.75" x14ac:dyDescent="0.25">
      <c r="A1394" s="40">
        <v>45355</v>
      </c>
      <c r="B1394" s="38">
        <v>1288232024</v>
      </c>
      <c r="C1394" s="34">
        <v>45352</v>
      </c>
      <c r="D1394" s="34" t="s">
        <v>160</v>
      </c>
      <c r="E1394" s="34" t="s">
        <v>160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183</v>
      </c>
      <c r="N1394" s="34" t="s">
        <v>262</v>
      </c>
      <c r="O1394" s="35">
        <v>12</v>
      </c>
      <c r="P1394" s="37" t="s">
        <v>6</v>
      </c>
      <c r="Q1394" s="42" t="s">
        <v>275</v>
      </c>
      <c r="R1394" s="42" t="s">
        <v>275</v>
      </c>
      <c r="S1394" s="38"/>
      <c r="T1394" s="38"/>
      <c r="U1394" s="38" t="s">
        <v>263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x14ac:dyDescent="0.25">
      <c r="A1396" s="40">
        <v>45362</v>
      </c>
      <c r="B1396" s="38">
        <v>1325692024</v>
      </c>
      <c r="C1396" s="34">
        <v>45356</v>
      </c>
      <c r="D1396" s="34" t="s">
        <v>160</v>
      </c>
      <c r="E1396" s="34" t="s">
        <v>160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183</v>
      </c>
      <c r="N1396" s="34" t="s">
        <v>262</v>
      </c>
      <c r="O1396" s="35">
        <v>10</v>
      </c>
      <c r="P1396" s="37" t="s">
        <v>6</v>
      </c>
      <c r="Q1396" s="41" t="s">
        <v>31</v>
      </c>
      <c r="R1396" s="41" t="s">
        <v>287</v>
      </c>
      <c r="S1396" s="38"/>
      <c r="T1396" s="38"/>
      <c r="U1396" s="38" t="s">
        <v>263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160</v>
      </c>
      <c r="E1397" s="34" t="s">
        <v>160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183</v>
      </c>
      <c r="N1397" s="34" t="s">
        <v>262</v>
      </c>
      <c r="O1397" s="35">
        <v>9</v>
      </c>
      <c r="P1397" s="37" t="s">
        <v>6</v>
      </c>
      <c r="Q1397" s="41" t="s">
        <v>275</v>
      </c>
      <c r="R1397" s="41" t="s">
        <v>275</v>
      </c>
      <c r="S1397" s="38"/>
      <c r="T1397" s="38"/>
      <c r="U1397" s="38" t="s">
        <v>263</v>
      </c>
    </row>
    <row r="1398" spans="1:21" ht="15.75" x14ac:dyDescent="0.25">
      <c r="A1398" s="40">
        <v>45362</v>
      </c>
      <c r="B1398" s="38">
        <v>1382442024</v>
      </c>
      <c r="C1398" s="34">
        <v>45357</v>
      </c>
      <c r="D1398" s="34" t="s">
        <v>160</v>
      </c>
      <c r="E1398" s="34" t="s">
        <v>160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276</v>
      </c>
      <c r="L1398" s="33" t="e">
        <v>#N/A</v>
      </c>
      <c r="M1398" s="34" t="s">
        <v>183</v>
      </c>
      <c r="N1398" s="34" t="s">
        <v>262</v>
      </c>
      <c r="O1398" s="35">
        <v>9</v>
      </c>
      <c r="P1398" s="37" t="s">
        <v>6</v>
      </c>
      <c r="Q1398" s="41" t="s">
        <v>275</v>
      </c>
      <c r="R1398" s="41" t="s">
        <v>275</v>
      </c>
      <c r="S1398" s="38"/>
      <c r="T1398" s="38"/>
      <c r="U1398" s="38" t="s">
        <v>263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160</v>
      </c>
      <c r="E1399" s="34" t="s">
        <v>160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183</v>
      </c>
      <c r="N1399" s="34" t="s">
        <v>262</v>
      </c>
      <c r="O1399" s="35">
        <v>9</v>
      </c>
      <c r="P1399" s="37" t="s">
        <v>6</v>
      </c>
      <c r="Q1399" s="41" t="s">
        <v>275</v>
      </c>
      <c r="R1399" s="41" t="s">
        <v>275</v>
      </c>
      <c r="S1399" s="38"/>
      <c r="T1399" s="38"/>
      <c r="U1399" s="38" t="s">
        <v>263</v>
      </c>
    </row>
    <row r="1400" spans="1:21" ht="15.75" x14ac:dyDescent="0.25">
      <c r="A1400" s="40">
        <v>45362</v>
      </c>
      <c r="B1400" s="38">
        <v>1371982024</v>
      </c>
      <c r="C1400" s="34">
        <v>45357</v>
      </c>
      <c r="D1400" s="34" t="s">
        <v>160</v>
      </c>
      <c r="E1400" s="34" t="s">
        <v>160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248</v>
      </c>
      <c r="L1400" s="33" t="e">
        <v>#N/A</v>
      </c>
      <c r="M1400" s="34" t="s">
        <v>183</v>
      </c>
      <c r="N1400" s="34" t="s">
        <v>262</v>
      </c>
      <c r="O1400" s="35">
        <v>9</v>
      </c>
      <c r="P1400" s="37" t="s">
        <v>6</v>
      </c>
      <c r="Q1400" s="41" t="s">
        <v>275</v>
      </c>
      <c r="R1400" s="41" t="s">
        <v>275</v>
      </c>
      <c r="S1400" s="38"/>
      <c r="T1400" s="38"/>
      <c r="U1400" s="38" t="s">
        <v>263</v>
      </c>
    </row>
    <row r="1401" spans="1:21" ht="15.75" x14ac:dyDescent="0.25">
      <c r="A1401" s="40">
        <v>45362</v>
      </c>
      <c r="B1401" s="38">
        <v>1417432024</v>
      </c>
      <c r="C1401" s="34">
        <v>45358</v>
      </c>
      <c r="D1401" s="34" t="s">
        <v>160</v>
      </c>
      <c r="E1401" s="34" t="s">
        <v>160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183</v>
      </c>
      <c r="N1401" s="34" t="s">
        <v>262</v>
      </c>
      <c r="O1401" s="35">
        <v>8</v>
      </c>
      <c r="P1401" s="37" t="s">
        <v>6</v>
      </c>
      <c r="Q1401" s="41" t="s">
        <v>275</v>
      </c>
      <c r="R1401" s="41" t="s">
        <v>275</v>
      </c>
      <c r="S1401" s="38"/>
      <c r="T1401" s="38"/>
      <c r="U1401" s="38" t="s">
        <v>263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160</v>
      </c>
      <c r="E1402" s="34" t="s">
        <v>160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183</v>
      </c>
      <c r="N1402" s="34" t="s">
        <v>262</v>
      </c>
      <c r="O1402" s="35">
        <v>8</v>
      </c>
      <c r="P1402" s="37" t="s">
        <v>6</v>
      </c>
      <c r="Q1402" s="41" t="s">
        <v>275</v>
      </c>
      <c r="R1402" s="41" t="s">
        <v>275</v>
      </c>
      <c r="S1402" s="38"/>
      <c r="T1402" s="38"/>
      <c r="U1402" s="38" t="s">
        <v>263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160</v>
      </c>
      <c r="E1403" s="34" t="s">
        <v>160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183</v>
      </c>
      <c r="N1403" s="34" t="s">
        <v>262</v>
      </c>
      <c r="O1403" s="35">
        <v>8</v>
      </c>
      <c r="P1403" s="37" t="s">
        <v>6</v>
      </c>
      <c r="Q1403" s="41" t="s">
        <v>275</v>
      </c>
      <c r="R1403" s="41" t="s">
        <v>275</v>
      </c>
      <c r="S1403" s="33"/>
      <c r="T1403" s="33"/>
      <c r="U1403" s="38" t="s">
        <v>263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403 P945:P1403 U945:U1403 E958:E960 E969 E971 L992:L993 L996:L997 L999:L1082 L1085:L1121 L1162:L1197 L1199:L1220 L1223:L1403">
    <cfRule type="expression" dxfId="142" priority="77">
      <formula>$U2="GESTIONADO"</formula>
    </cfRule>
  </conditionalFormatting>
  <conditionalFormatting sqref="A410:B673">
    <cfRule type="expression" dxfId="141" priority="69">
      <formula>$U410="GESTIONADO"</formula>
    </cfRule>
  </conditionalFormatting>
  <conditionalFormatting sqref="B409">
    <cfRule type="expression" dxfId="140" priority="76">
      <formula>$U409="GESTIONADO"</formula>
    </cfRule>
  </conditionalFormatting>
  <conditionalFormatting sqref="B562:B564">
    <cfRule type="duplicateValues" dxfId="139" priority="79"/>
  </conditionalFormatting>
  <conditionalFormatting sqref="B565:B575">
    <cfRule type="duplicateValues" dxfId="138" priority="80"/>
  </conditionalFormatting>
  <conditionalFormatting sqref="B576:B585">
    <cfRule type="duplicateValues" dxfId="137" priority="81"/>
  </conditionalFormatting>
  <conditionalFormatting sqref="B586:B607">
    <cfRule type="duplicateValues" dxfId="136" priority="82"/>
  </conditionalFormatting>
  <conditionalFormatting sqref="B608:B612">
    <cfRule type="duplicateValues" dxfId="135" priority="83"/>
  </conditionalFormatting>
  <conditionalFormatting sqref="B613:B625">
    <cfRule type="duplicateValues" dxfId="134" priority="84"/>
  </conditionalFormatting>
  <conditionalFormatting sqref="B626:B646">
    <cfRule type="duplicateValues" dxfId="133" priority="85"/>
  </conditionalFormatting>
  <conditionalFormatting sqref="B647:B667">
    <cfRule type="duplicateValues" dxfId="132" priority="86"/>
  </conditionalFormatting>
  <conditionalFormatting sqref="B668:B673">
    <cfRule type="duplicateValues" dxfId="131" priority="87"/>
  </conditionalFormatting>
  <conditionalFormatting sqref="B674:B681">
    <cfRule type="duplicateValues" dxfId="130" priority="88"/>
  </conditionalFormatting>
  <conditionalFormatting sqref="B682:B685">
    <cfRule type="duplicateValues" dxfId="129" priority="89"/>
  </conditionalFormatting>
  <conditionalFormatting sqref="B686:B691">
    <cfRule type="duplicateValues" dxfId="128" priority="90"/>
  </conditionalFormatting>
  <conditionalFormatting sqref="B692:B700">
    <cfRule type="duplicateValues" dxfId="127" priority="91"/>
  </conditionalFormatting>
  <conditionalFormatting sqref="B701:B708">
    <cfRule type="duplicateValues" dxfId="126" priority="92"/>
  </conditionalFormatting>
  <conditionalFormatting sqref="B713:B715">
    <cfRule type="duplicateValues" dxfId="125" priority="93"/>
  </conditionalFormatting>
  <conditionalFormatting sqref="B716:B728">
    <cfRule type="duplicateValues" dxfId="124" priority="94"/>
  </conditionalFormatting>
  <conditionalFormatting sqref="B729:B738">
    <cfRule type="duplicateValues" dxfId="123" priority="95"/>
  </conditionalFormatting>
  <conditionalFormatting sqref="B739:B747">
    <cfRule type="duplicateValues" dxfId="122" priority="96"/>
  </conditionalFormatting>
  <conditionalFormatting sqref="B748:B755">
    <cfRule type="duplicateValues" dxfId="121" priority="97"/>
  </conditionalFormatting>
  <conditionalFormatting sqref="B756:B768">
    <cfRule type="duplicateValues" dxfId="120" priority="98"/>
  </conditionalFormatting>
  <conditionalFormatting sqref="B769:B774">
    <cfRule type="duplicateValues" dxfId="119" priority="99"/>
  </conditionalFormatting>
  <conditionalFormatting sqref="B775:B780">
    <cfRule type="duplicateValues" dxfId="118" priority="100"/>
  </conditionalFormatting>
  <conditionalFormatting sqref="B781:B786">
    <cfRule type="duplicateValues" dxfId="117" priority="101"/>
  </conditionalFormatting>
  <conditionalFormatting sqref="B787:B795">
    <cfRule type="duplicateValues" dxfId="116" priority="102"/>
  </conditionalFormatting>
  <conditionalFormatting sqref="B796:B813">
    <cfRule type="duplicateValues" dxfId="115" priority="103"/>
  </conditionalFormatting>
  <conditionalFormatting sqref="B814:B837">
    <cfRule type="duplicateValues" dxfId="114" priority="104"/>
  </conditionalFormatting>
  <conditionalFormatting sqref="B838:B853">
    <cfRule type="duplicateValues" dxfId="113" priority="105"/>
  </conditionalFormatting>
  <conditionalFormatting sqref="B854:B879">
    <cfRule type="duplicateValues" dxfId="112" priority="106"/>
  </conditionalFormatting>
  <conditionalFormatting sqref="B880:B886">
    <cfRule type="duplicateValues" dxfId="111" priority="107"/>
  </conditionalFormatting>
  <conditionalFormatting sqref="B887:B889">
    <cfRule type="duplicateValues" dxfId="110" priority="108"/>
  </conditionalFormatting>
  <conditionalFormatting sqref="B890:B891">
    <cfRule type="duplicateValues" dxfId="109" priority="109"/>
  </conditionalFormatting>
  <conditionalFormatting sqref="B892:B906">
    <cfRule type="duplicateValues" dxfId="108" priority="110"/>
  </conditionalFormatting>
  <conditionalFormatting sqref="B907:B933">
    <cfRule type="duplicateValues" dxfId="107" priority="111"/>
  </conditionalFormatting>
  <conditionalFormatting sqref="B934:B937">
    <cfRule type="duplicateValues" dxfId="106" priority="112"/>
  </conditionalFormatting>
  <conditionalFormatting sqref="B938:B944">
    <cfRule type="duplicateValues" dxfId="105" priority="113"/>
  </conditionalFormatting>
  <conditionalFormatting sqref="B945:B953">
    <cfRule type="duplicateValues" dxfId="104" priority="114"/>
  </conditionalFormatting>
  <conditionalFormatting sqref="B954:B965">
    <cfRule type="duplicateValues" dxfId="103" priority="115"/>
  </conditionalFormatting>
  <conditionalFormatting sqref="B966:B976">
    <cfRule type="duplicateValues" dxfId="102" priority="116"/>
  </conditionalFormatting>
  <conditionalFormatting sqref="B977:B985">
    <cfRule type="duplicateValues" dxfId="101" priority="117"/>
  </conditionalFormatting>
  <conditionalFormatting sqref="B986:B989">
    <cfRule type="duplicateValues" dxfId="100" priority="118"/>
  </conditionalFormatting>
  <conditionalFormatting sqref="B1005:B1012">
    <cfRule type="duplicateValues" dxfId="99" priority="119"/>
  </conditionalFormatting>
  <conditionalFormatting sqref="B1013:B1017">
    <cfRule type="duplicateValues" dxfId="98" priority="120"/>
  </conditionalFormatting>
  <conditionalFormatting sqref="B1018:B1026">
    <cfRule type="duplicateValues" dxfId="97" priority="121"/>
  </conditionalFormatting>
  <conditionalFormatting sqref="B1027:B1034">
    <cfRule type="duplicateValues" dxfId="96" priority="122"/>
  </conditionalFormatting>
  <conditionalFormatting sqref="B1035:B1043">
    <cfRule type="duplicateValues" dxfId="95" priority="123"/>
  </conditionalFormatting>
  <conditionalFormatting sqref="B1047:B1059">
    <cfRule type="duplicateValues" dxfId="94" priority="124"/>
  </conditionalFormatting>
  <conditionalFormatting sqref="B1060:B1076">
    <cfRule type="duplicateValues" dxfId="93" priority="125"/>
  </conditionalFormatting>
  <conditionalFormatting sqref="B1077:B1083">
    <cfRule type="duplicateValues" dxfId="92" priority="126"/>
  </conditionalFormatting>
  <conditionalFormatting sqref="B1084:B1090">
    <cfRule type="duplicateValues" dxfId="91" priority="127"/>
  </conditionalFormatting>
  <conditionalFormatting sqref="B1091:B1095">
    <cfRule type="duplicateValues" dxfId="90" priority="128"/>
  </conditionalFormatting>
  <conditionalFormatting sqref="B1096:B1104">
    <cfRule type="duplicateValues" dxfId="89" priority="129"/>
  </conditionalFormatting>
  <conditionalFormatting sqref="B1105:B1109">
    <cfRule type="duplicateValues" dxfId="88" priority="130"/>
  </conditionalFormatting>
  <conditionalFormatting sqref="B1110:B1116">
    <cfRule type="duplicateValues" dxfId="87" priority="131"/>
  </conditionalFormatting>
  <conditionalFormatting sqref="B1117:B1122">
    <cfRule type="duplicateValues" dxfId="86" priority="132"/>
  </conditionalFormatting>
  <conditionalFormatting sqref="B1123:B1130">
    <cfRule type="duplicateValues" dxfId="85" priority="133"/>
  </conditionalFormatting>
  <conditionalFormatting sqref="B1131:B1140">
    <cfRule type="duplicateValues" dxfId="84" priority="134"/>
  </conditionalFormatting>
  <conditionalFormatting sqref="B1141:B1150">
    <cfRule type="duplicateValues" dxfId="83" priority="135"/>
  </conditionalFormatting>
  <conditionalFormatting sqref="B1151:B1160">
    <cfRule type="duplicateValues" dxfId="82" priority="136"/>
  </conditionalFormatting>
  <conditionalFormatting sqref="B1161:B1169">
    <cfRule type="duplicateValues" dxfId="81" priority="137"/>
  </conditionalFormatting>
  <conditionalFormatting sqref="B1170:B1181">
    <cfRule type="duplicateValues" dxfId="80" priority="138"/>
  </conditionalFormatting>
  <conditionalFormatting sqref="B1182:B1187">
    <cfRule type="duplicateValues" dxfId="79" priority="139"/>
  </conditionalFormatting>
  <conditionalFormatting sqref="B1188:B1197">
    <cfRule type="duplicateValues" dxfId="78" priority="140"/>
  </conditionalFormatting>
  <conditionalFormatting sqref="B1198:B1202">
    <cfRule type="duplicateValues" dxfId="77" priority="141"/>
  </conditionalFormatting>
  <conditionalFormatting sqref="B1203:B1209">
    <cfRule type="duplicateValues" dxfId="76" priority="142"/>
  </conditionalFormatting>
  <conditionalFormatting sqref="B1210:B1216">
    <cfRule type="duplicateValues" dxfId="75" priority="143"/>
  </conditionalFormatting>
  <conditionalFormatting sqref="B1223:B1231">
    <cfRule type="duplicateValues" dxfId="74" priority="144"/>
  </conditionalFormatting>
  <conditionalFormatting sqref="B1232:B1241">
    <cfRule type="duplicateValues" dxfId="73" priority="145"/>
  </conditionalFormatting>
  <conditionalFormatting sqref="B1242:B1246">
    <cfRule type="duplicateValues" dxfId="72" priority="146"/>
  </conditionalFormatting>
  <conditionalFormatting sqref="B1247:B1250">
    <cfRule type="duplicateValues" dxfId="71" priority="147"/>
  </conditionalFormatting>
  <conditionalFormatting sqref="B1251:B1260">
    <cfRule type="duplicateValues" dxfId="70" priority="148"/>
  </conditionalFormatting>
  <conditionalFormatting sqref="B1261:B1266">
    <cfRule type="duplicateValues" dxfId="69" priority="149"/>
  </conditionalFormatting>
  <conditionalFormatting sqref="B1267:B1273">
    <cfRule type="duplicateValues" dxfId="68" priority="150"/>
  </conditionalFormatting>
  <conditionalFormatting sqref="B1274:B1281">
    <cfRule type="duplicateValues" dxfId="67" priority="151"/>
  </conditionalFormatting>
  <conditionalFormatting sqref="B1282:B1289">
    <cfRule type="duplicateValues" dxfId="66" priority="152"/>
  </conditionalFormatting>
  <conditionalFormatting sqref="B1300:B1302">
    <cfRule type="duplicateValues" dxfId="65" priority="153"/>
  </conditionalFormatting>
  <conditionalFormatting sqref="B1303:B1306">
    <cfRule type="duplicateValues" dxfId="64" priority="154"/>
  </conditionalFormatting>
  <conditionalFormatting sqref="B1307:B1317">
    <cfRule type="duplicateValues" dxfId="63" priority="155"/>
  </conditionalFormatting>
  <conditionalFormatting sqref="B1318:B1319">
    <cfRule type="duplicateValues" dxfId="62" priority="156"/>
  </conditionalFormatting>
  <conditionalFormatting sqref="B1320:B1326">
    <cfRule type="duplicateValues" dxfId="61" priority="157"/>
  </conditionalFormatting>
  <conditionalFormatting sqref="B1327:B1341">
    <cfRule type="duplicateValues" dxfId="60" priority="158"/>
  </conditionalFormatting>
  <conditionalFormatting sqref="B1342:B1373">
    <cfRule type="duplicateValues" dxfId="59" priority="159"/>
  </conditionalFormatting>
  <conditionalFormatting sqref="B1374:B1389">
    <cfRule type="duplicateValues" dxfId="58" priority="160"/>
  </conditionalFormatting>
  <conditionalFormatting sqref="B1390:B1395">
    <cfRule type="duplicateValues" dxfId="57" priority="161"/>
  </conditionalFormatting>
  <conditionalFormatting sqref="B1396:B1403">
    <cfRule type="duplicateValues" dxfId="56" priority="4"/>
  </conditionalFormatting>
  <conditionalFormatting sqref="C2:Q454 J455:J637 J639:J646 J648:J698 J700:J705 J1318:J1403">
    <cfRule type="expression" dxfId="55" priority="78">
      <formula>$U2="GESTIONADO"</formula>
    </cfRule>
  </conditionalFormatting>
  <conditionalFormatting sqref="D456:D575">
    <cfRule type="expression" dxfId="54" priority="74">
      <formula>$U456="GESTIONADO"</formula>
    </cfRule>
  </conditionalFormatting>
  <conditionalFormatting sqref="D810:D811">
    <cfRule type="expression" dxfId="53" priority="46">
      <formula>$U810="GESTIONADO"</formula>
    </cfRule>
  </conditionalFormatting>
  <conditionalFormatting sqref="E455:E575">
    <cfRule type="expression" dxfId="52" priority="71">
      <formula>$U455="GESTIONADO"</formula>
    </cfRule>
  </conditionalFormatting>
  <conditionalFormatting sqref="E681:E708">
    <cfRule type="expression" dxfId="51" priority="53">
      <formula>$U681="GESTIONADO"</formula>
    </cfRule>
  </conditionalFormatting>
  <conditionalFormatting sqref="E815:E816">
    <cfRule type="expression" dxfId="50" priority="51">
      <formula>$U815="GESTIONADO"</formula>
    </cfRule>
  </conditionalFormatting>
  <conditionalFormatting sqref="E818:E874">
    <cfRule type="expression" dxfId="49" priority="32">
      <formula>$U818="GESTIONADO"</formula>
    </cfRule>
  </conditionalFormatting>
  <conditionalFormatting sqref="E877:E887">
    <cfRule type="expression" dxfId="48" priority="33">
      <formula>$U877="GESTIONADO"</formula>
    </cfRule>
  </conditionalFormatting>
  <conditionalFormatting sqref="E889:E918">
    <cfRule type="expression" dxfId="47" priority="21">
      <formula>$U889="GESTIONADO"</formula>
    </cfRule>
  </conditionalFormatting>
  <conditionalFormatting sqref="E927:E931">
    <cfRule type="expression" dxfId="46" priority="15">
      <formula>$U927="GESTIONADO"</formula>
    </cfRule>
  </conditionalFormatting>
  <conditionalFormatting sqref="E946:E952">
    <cfRule type="expression" dxfId="45" priority="10">
      <formula>$U946="GESTIONADO"</formula>
    </cfRule>
  </conditionalFormatting>
  <conditionalFormatting sqref="E973">
    <cfRule type="expression" dxfId="44" priority="9">
      <formula>$U973="GESTIONADO"</formula>
    </cfRule>
  </conditionalFormatting>
  <conditionalFormatting sqref="F456:F502">
    <cfRule type="expression" dxfId="43" priority="72">
      <formula>$U456="GESTIONADO"</formula>
    </cfRule>
  </conditionalFormatting>
  <conditionalFormatting sqref="F675:F676">
    <cfRule type="expression" dxfId="42" priority="67">
      <formula>$U675="GESTIONADO"</formula>
    </cfRule>
  </conditionalFormatting>
  <conditionalFormatting sqref="F681:F691">
    <cfRule type="expression" dxfId="41" priority="68">
      <formula>$U681="GESTIONADO"</formula>
    </cfRule>
  </conditionalFormatting>
  <conditionalFormatting sqref="F838:F886">
    <cfRule type="expression" dxfId="40" priority="40">
      <formula>$U838="GESTIONADO"</formula>
    </cfRule>
  </conditionalFormatting>
  <conditionalFormatting sqref="F889:F933">
    <cfRule type="expression" dxfId="39" priority="24">
      <formula>$U889="GESTIONADO"</formula>
    </cfRule>
  </conditionalFormatting>
  <conditionalFormatting sqref="F945:F953">
    <cfRule type="expression" dxfId="38" priority="14">
      <formula>$U945="GESTIONADO"</formula>
    </cfRule>
  </conditionalFormatting>
  <conditionalFormatting sqref="F1387:F1404">
    <cfRule type="duplicateValues" dxfId="37" priority="2"/>
  </conditionalFormatting>
  <conditionalFormatting sqref="F1393:F1404">
    <cfRule type="duplicateValues" dxfId="36" priority="162"/>
  </conditionalFormatting>
  <conditionalFormatting sqref="J707:J1101 J1103:J1316">
    <cfRule type="expression" dxfId="35" priority="3">
      <formula>$U707="GESTIONADO"</formula>
    </cfRule>
  </conditionalFormatting>
  <conditionalFormatting sqref="K666:K676">
    <cfRule type="expression" dxfId="34" priority="62">
      <formula>$U666="GESTIONADO"</formula>
    </cfRule>
  </conditionalFormatting>
  <conditionalFormatting sqref="K681:K687">
    <cfRule type="expression" dxfId="33" priority="55">
      <formula>$U681="GESTIONADO"</formula>
    </cfRule>
  </conditionalFormatting>
  <conditionalFormatting sqref="K689:K697">
    <cfRule type="expression" dxfId="32" priority="58">
      <formula>$U689="GESTIONADO"</formula>
    </cfRule>
  </conditionalFormatting>
  <conditionalFormatting sqref="K815:K816">
    <cfRule type="expression" dxfId="31" priority="49">
      <formula>$U815="GESTIONADO"</formula>
    </cfRule>
  </conditionalFormatting>
  <conditionalFormatting sqref="K850:K858">
    <cfRule type="expression" dxfId="30" priority="42">
      <formula>$U850="GESTIONADO"</formula>
    </cfRule>
  </conditionalFormatting>
  <conditionalFormatting sqref="K865:K874">
    <cfRule type="expression" dxfId="29" priority="35">
      <formula>$U865="GESTIONADO"</formula>
    </cfRule>
  </conditionalFormatting>
  <conditionalFormatting sqref="K880:K886">
    <cfRule type="expression" dxfId="28" priority="27">
      <formula>$U880="GESTIONADO"</formula>
    </cfRule>
  </conditionalFormatting>
  <conditionalFormatting sqref="K888:K918">
    <cfRule type="expression" dxfId="27" priority="19">
      <formula>$U888="GESTIONADO"</formula>
    </cfRule>
  </conditionalFormatting>
  <conditionalFormatting sqref="K927:K931">
    <cfRule type="expression" dxfId="26" priority="17">
      <formula>$U927="GESTIONADO"</formula>
    </cfRule>
  </conditionalFormatting>
  <conditionalFormatting sqref="K943:K944">
    <cfRule type="expression" dxfId="25" priority="12">
      <formula>$U943="GESTIONADO"</formula>
    </cfRule>
  </conditionalFormatting>
  <conditionalFormatting sqref="L685:L691">
    <cfRule type="expression" dxfId="24" priority="64">
      <formula>$U685="GESTIONADO"</formula>
    </cfRule>
  </conditionalFormatting>
  <conditionalFormatting sqref="L699:L704">
    <cfRule type="expression" dxfId="23" priority="57">
      <formula>$U699="GESTIONADO"</formula>
    </cfRule>
  </conditionalFormatting>
  <conditionalFormatting sqref="L837:L857">
    <cfRule type="expression" dxfId="22" priority="48">
      <formula>$U837="GESTIONADO"</formula>
    </cfRule>
  </conditionalFormatting>
  <conditionalFormatting sqref="L944:L989">
    <cfRule type="expression" dxfId="21" priority="8">
      <formula>$U944="GESTIONADO"</formula>
    </cfRule>
  </conditionalFormatting>
  <conditionalFormatting sqref="L1083:L1084">
    <cfRule type="expression" dxfId="20" priority="7">
      <formula>$U1082="GESTIONADO"</formula>
    </cfRule>
  </conditionalFormatting>
  <conditionalFormatting sqref="L1122:L1123">
    <cfRule type="expression" dxfId="19" priority="5">
      <formula>$U1121="GESTIONADO"</formula>
    </cfRule>
  </conditionalFormatting>
  <conditionalFormatting sqref="L1124:L1160">
    <cfRule type="expression" dxfId="18" priority="6">
      <formula>$U1124="GESTIONADO"</formula>
    </cfRule>
  </conditionalFormatting>
  <conditionalFormatting sqref="M675:M676">
    <cfRule type="expression" dxfId="17" priority="61">
      <formula>$U675="GESTIONADO"</formula>
    </cfRule>
  </conditionalFormatting>
  <conditionalFormatting sqref="M681:M687">
    <cfRule type="expression" dxfId="16" priority="54">
      <formula>$U681="GESTIONADO"</formula>
    </cfRule>
  </conditionalFormatting>
  <conditionalFormatting sqref="M689:M704">
    <cfRule type="expression" dxfId="15" priority="52">
      <formula>$U689="GESTIONADO"</formula>
    </cfRule>
  </conditionalFormatting>
  <conditionalFormatting sqref="M815:M816">
    <cfRule type="expression" dxfId="14" priority="47">
      <formula>$U815="GESTIONADO"</formula>
    </cfRule>
  </conditionalFormatting>
  <conditionalFormatting sqref="M858">
    <cfRule type="expression" dxfId="13" priority="41">
      <formula>$U858="GESTIONADO"</formula>
    </cfRule>
  </conditionalFormatting>
  <conditionalFormatting sqref="M861:M866">
    <cfRule type="expression" dxfId="12" priority="34">
      <formula>$U861="GESTIONADO"</formula>
    </cfRule>
  </conditionalFormatting>
  <conditionalFormatting sqref="M870:M874">
    <cfRule type="expression" dxfId="11" priority="37">
      <formula>$U870="GESTIONADO"</formula>
    </cfRule>
  </conditionalFormatting>
  <conditionalFormatting sqref="M877:M886">
    <cfRule type="expression" dxfId="10" priority="26">
      <formula>$U877="GESTIONADO"</formula>
    </cfRule>
  </conditionalFormatting>
  <conditionalFormatting sqref="M888:M918">
    <cfRule type="expression" dxfId="9" priority="11">
      <formula>$U888="GESTIONADO"</formula>
    </cfRule>
  </conditionalFormatting>
  <conditionalFormatting sqref="M930:M931">
    <cfRule type="expression" dxfId="8" priority="16">
      <formula>$U930="GESTIONADO"</formula>
    </cfRule>
  </conditionalFormatting>
  <conditionalFormatting sqref="N837:N838">
    <cfRule type="expression" dxfId="7" priority="45">
      <formula>$U837="GESTIONADO"</formula>
    </cfRule>
  </conditionalFormatting>
  <conditionalFormatting sqref="N881:N886">
    <cfRule type="expression" dxfId="6" priority="25">
      <formula>$U881="GESTIONADO"</formula>
    </cfRule>
  </conditionalFormatting>
  <conditionalFormatting sqref="N888:N918">
    <cfRule type="expression" dxfId="5" priority="30">
      <formula>$U888="GESTIONADO"</formula>
    </cfRule>
  </conditionalFormatting>
  <conditionalFormatting sqref="O456:O561">
    <cfRule type="expression" dxfId="4" priority="73">
      <formula>$U456="GESTIONADO"</formula>
    </cfRule>
  </conditionalFormatting>
  <conditionalFormatting sqref="O810:O811">
    <cfRule type="expression" dxfId="3" priority="44">
      <formula>$U810="GESTIONADO"</formula>
    </cfRule>
  </conditionalFormatting>
  <conditionalFormatting sqref="O815:O856">
    <cfRule type="expression" dxfId="2" priority="29">
      <formula>$U815="GESTIONADO"</formula>
    </cfRule>
  </conditionalFormatting>
  <conditionalFormatting sqref="P879:P880">
    <cfRule type="expression" dxfId="1" priority="31">
      <formula>$U879="GESTIONADO"</formula>
    </cfRule>
  </conditionalFormatting>
  <conditionalFormatting sqref="Q455:Q665">
    <cfRule type="expression" dxfId="0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D6A-5E50-4452-B416-9F8D437EF3A3}">
  <dimension ref="A3:B8"/>
  <sheetViews>
    <sheetView workbookViewId="0">
      <selection activeCell="A3" sqref="A3:B8"/>
    </sheetView>
  </sheetViews>
  <sheetFormatPr baseColWidth="10" defaultRowHeight="15" x14ac:dyDescent="0.25"/>
  <cols>
    <col min="1" max="1" width="55.42578125" bestFit="1" customWidth="1"/>
    <col min="2" max="2" width="26.140625" bestFit="1" customWidth="1"/>
  </cols>
  <sheetData>
    <row r="3" spans="1:2" x14ac:dyDescent="0.25">
      <c r="A3" s="49" t="s">
        <v>289</v>
      </c>
      <c r="B3" s="50" t="s">
        <v>291</v>
      </c>
    </row>
    <row r="4" spans="1:2" x14ac:dyDescent="0.25">
      <c r="A4" s="51" t="s">
        <v>288</v>
      </c>
      <c r="B4" s="50">
        <v>2</v>
      </c>
    </row>
    <row r="5" spans="1:2" x14ac:dyDescent="0.25">
      <c r="A5" s="51" t="s">
        <v>286</v>
      </c>
      <c r="B5" s="50">
        <v>1</v>
      </c>
    </row>
    <row r="6" spans="1:2" x14ac:dyDescent="0.25">
      <c r="A6" s="51" t="s">
        <v>292</v>
      </c>
      <c r="B6" s="50">
        <v>10</v>
      </c>
    </row>
    <row r="7" spans="1:2" x14ac:dyDescent="0.25">
      <c r="A7" s="51" t="s">
        <v>32</v>
      </c>
      <c r="B7" s="50">
        <v>1</v>
      </c>
    </row>
    <row r="8" spans="1:2" x14ac:dyDescent="0.25">
      <c r="A8" s="51" t="s">
        <v>290</v>
      </c>
      <c r="B8" s="50">
        <v>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dimension ref="A1:G15"/>
  <sheetViews>
    <sheetView tabSelected="1" workbookViewId="0">
      <selection activeCell="G2" sqref="G2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3.7109375" bestFit="1" customWidth="1"/>
    <col min="5" max="5" width="13.85546875" customWidth="1"/>
    <col min="6" max="6" width="21.7109375" bestFit="1" customWidth="1"/>
    <col min="7" max="7" width="55.42578125" customWidth="1"/>
  </cols>
  <sheetData>
    <row r="1" spans="1:7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285</v>
      </c>
    </row>
    <row r="2" spans="1:7" x14ac:dyDescent="0.25">
      <c r="A2">
        <v>1516642024</v>
      </c>
      <c r="B2" s="48">
        <v>20244600846542</v>
      </c>
      <c r="C2" t="s">
        <v>49</v>
      </c>
      <c r="D2" t="s">
        <v>216</v>
      </c>
      <c r="E2">
        <v>5</v>
      </c>
      <c r="F2" t="s">
        <v>160</v>
      </c>
      <c r="G2" t="s">
        <v>286</v>
      </c>
    </row>
    <row r="3" spans="1:7" x14ac:dyDescent="0.25">
      <c r="A3">
        <v>1633162024</v>
      </c>
      <c r="B3" s="48">
        <v>20244600881132</v>
      </c>
      <c r="C3" t="s">
        <v>49</v>
      </c>
      <c r="D3" t="s">
        <v>132</v>
      </c>
      <c r="E3">
        <v>3</v>
      </c>
      <c r="F3" t="s">
        <v>160</v>
      </c>
      <c r="G3" t="s">
        <v>275</v>
      </c>
    </row>
    <row r="4" spans="1:7" x14ac:dyDescent="0.25">
      <c r="A4">
        <v>1288232024</v>
      </c>
      <c r="B4" s="48">
        <v>20244600718182</v>
      </c>
      <c r="C4" t="s">
        <v>49</v>
      </c>
      <c r="D4" t="s">
        <v>128</v>
      </c>
      <c r="E4">
        <v>12</v>
      </c>
      <c r="F4" t="s">
        <v>160</v>
      </c>
      <c r="G4" t="s">
        <v>275</v>
      </c>
    </row>
    <row r="5" spans="1:7" x14ac:dyDescent="0.25">
      <c r="A5">
        <v>1325692024</v>
      </c>
      <c r="B5" s="48">
        <v>20244600752192</v>
      </c>
      <c r="C5" t="s">
        <v>49</v>
      </c>
      <c r="D5" t="s">
        <v>128</v>
      </c>
      <c r="E5">
        <v>10</v>
      </c>
      <c r="F5" t="s">
        <v>160</v>
      </c>
      <c r="G5" t="s">
        <v>293</v>
      </c>
    </row>
    <row r="6" spans="1:7" x14ac:dyDescent="0.25">
      <c r="A6">
        <v>1379892024</v>
      </c>
      <c r="B6" s="48">
        <v>20244600778292</v>
      </c>
      <c r="C6" t="s">
        <v>49</v>
      </c>
      <c r="D6" t="s">
        <v>128</v>
      </c>
      <c r="E6">
        <v>9</v>
      </c>
      <c r="F6" t="s">
        <v>160</v>
      </c>
      <c r="G6" t="s">
        <v>275</v>
      </c>
    </row>
    <row r="7" spans="1:7" x14ac:dyDescent="0.25">
      <c r="A7">
        <v>1325842024</v>
      </c>
      <c r="B7" s="48">
        <v>20244600788572</v>
      </c>
      <c r="C7" t="s">
        <v>49</v>
      </c>
      <c r="D7" t="s">
        <v>128</v>
      </c>
      <c r="E7">
        <v>8</v>
      </c>
      <c r="F7" t="s">
        <v>160</v>
      </c>
      <c r="G7" t="s">
        <v>275</v>
      </c>
    </row>
    <row r="8" spans="1:7" x14ac:dyDescent="0.25">
      <c r="A8">
        <v>1387642024</v>
      </c>
      <c r="B8" s="48">
        <v>20244600783712</v>
      </c>
      <c r="C8" t="s">
        <v>49</v>
      </c>
      <c r="D8" t="s">
        <v>128</v>
      </c>
      <c r="E8">
        <v>8</v>
      </c>
      <c r="F8" t="s">
        <v>160</v>
      </c>
      <c r="G8" t="s">
        <v>275</v>
      </c>
    </row>
    <row r="9" spans="1:7" x14ac:dyDescent="0.25">
      <c r="A9">
        <v>1552292024</v>
      </c>
      <c r="B9" s="48">
        <v>20244600848872</v>
      </c>
      <c r="C9" t="s">
        <v>49</v>
      </c>
      <c r="D9" t="s">
        <v>128</v>
      </c>
      <c r="E9">
        <v>5</v>
      </c>
      <c r="F9" t="s">
        <v>160</v>
      </c>
      <c r="G9" t="s">
        <v>275</v>
      </c>
    </row>
    <row r="10" spans="1:7" x14ac:dyDescent="0.25">
      <c r="A10">
        <v>1593702024</v>
      </c>
      <c r="B10" s="48">
        <v>20244600858872</v>
      </c>
      <c r="C10" t="s">
        <v>49</v>
      </c>
      <c r="D10" t="s">
        <v>128</v>
      </c>
      <c r="E10">
        <v>4</v>
      </c>
      <c r="F10" t="s">
        <v>160</v>
      </c>
      <c r="G10" t="s">
        <v>275</v>
      </c>
    </row>
    <row r="11" spans="1:7" x14ac:dyDescent="0.25">
      <c r="A11">
        <v>1186892024</v>
      </c>
      <c r="B11" s="48">
        <v>20244600674252</v>
      </c>
      <c r="C11" t="s">
        <v>49</v>
      </c>
      <c r="D11" t="s">
        <v>283</v>
      </c>
      <c r="E11">
        <v>14</v>
      </c>
      <c r="F11" t="s">
        <v>160</v>
      </c>
      <c r="G11" t="s">
        <v>32</v>
      </c>
    </row>
    <row r="12" spans="1:7" x14ac:dyDescent="0.25">
      <c r="A12">
        <v>1382442024</v>
      </c>
      <c r="B12" s="48">
        <v>20245210025212</v>
      </c>
      <c r="C12" t="s">
        <v>49</v>
      </c>
      <c r="D12" t="s">
        <v>276</v>
      </c>
      <c r="E12">
        <v>9</v>
      </c>
      <c r="F12" t="s">
        <v>160</v>
      </c>
      <c r="G12" t="s">
        <v>275</v>
      </c>
    </row>
    <row r="13" spans="1:7" x14ac:dyDescent="0.25">
      <c r="A13">
        <v>1371982024</v>
      </c>
      <c r="B13" s="48">
        <v>20245210025002</v>
      </c>
      <c r="C13" t="s">
        <v>284</v>
      </c>
      <c r="D13" t="s">
        <v>248</v>
      </c>
      <c r="E13">
        <v>9</v>
      </c>
      <c r="F13" t="s">
        <v>160</v>
      </c>
      <c r="G13" t="s">
        <v>288</v>
      </c>
    </row>
    <row r="14" spans="1:7" x14ac:dyDescent="0.25">
      <c r="A14">
        <v>1387332024</v>
      </c>
      <c r="B14" s="48">
        <v>20244600782602</v>
      </c>
      <c r="C14" t="s">
        <v>49</v>
      </c>
      <c r="D14" t="s">
        <v>114</v>
      </c>
      <c r="E14">
        <v>9</v>
      </c>
      <c r="F14" t="s">
        <v>160</v>
      </c>
      <c r="G14" t="s">
        <v>275</v>
      </c>
    </row>
    <row r="15" spans="1:7" x14ac:dyDescent="0.25">
      <c r="A15">
        <v>1623212024</v>
      </c>
      <c r="B15" s="48">
        <v>20244600876292</v>
      </c>
      <c r="C15" t="s">
        <v>49</v>
      </c>
      <c r="D15" t="s">
        <v>133</v>
      </c>
      <c r="E15">
        <v>3</v>
      </c>
      <c r="F15" t="s">
        <v>160</v>
      </c>
      <c r="G15" t="s">
        <v>275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2024-03-19T14:51:30Z</dcterms:created>
  <dcterms:modified xsi:type="dcterms:W3CDTF">2024-03-19T22:59:22Z</dcterms:modified>
</cp:coreProperties>
</file>