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ABRIL 2024\"/>
    </mc:Choice>
  </mc:AlternateContent>
  <xr:revisionPtr revIDLastSave="0" documentId="13_ncr:1_{E886A887-1B6B-41D7-9834-123AE6C39852}" xr6:coauthVersionLast="47" xr6:coauthVersionMax="47" xr10:uidLastSave="{00000000-0000-0000-0000-000000000000}"/>
  <bookViews>
    <workbookView xWindow="-120" yWindow="-120" windowWidth="29040" windowHeight="15840" activeTab="3" xr2:uid="{9D33271A-F31D-4BEF-86CC-322F94FBD0F2}"/>
  </bookViews>
  <sheets>
    <sheet name="BASE" sheetId="1" r:id="rId1"/>
    <sheet name="POR ESTADO" sheetId="4" r:id="rId2"/>
    <sheet name="DIAS DE GESTION" sheetId="5" r:id="rId3"/>
    <sheet name="BASE ATENCION CIUDADANO" sheetId="2" r:id="rId4"/>
  </sheets>
  <calcPr calcId="191029"/>
  <pivotCaches>
    <pivotCache cacheId="2" r:id="rId5"/>
    <pivotCache cacheId="6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<sst xmlns="http://schemas.openxmlformats.org/spreadsheetml/2006/main" count="18421" uniqueCount="296">
  <si>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</si>
  <si>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</si>
  <si>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</si>
  <si>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</si>
  <si>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</si>
  <si>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</si>
  <si>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</si>
  <si>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</si>
  <si>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</si>
  <si>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</si>
  <si>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</si>
  <si>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</si>
  <si>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</si>
  <si>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</si>
  <si>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</si>
  <si>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</si>
  <si>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</si>
  <si>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</si>
  <si>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</si>
  <si>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</si>
  <si>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</si>
  <si>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</si>
  <si>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</si>
  <si>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</si>
  <si>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</si>
  <si>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</si>
  <si>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</si>
  <si>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</si>
  <si>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</si>
  <si>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</si>
  <si>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</si>
  <si>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</si>
  <si>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</si>
  <si>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</si>
  <si>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</si>
  <si>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</si>
  <si>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</si>
  <si>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</si>
  <si>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</si>
  <si>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</si>
  <si>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</si>
  <si>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</si>
  <si>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</si>
  <si>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</si>
  <si>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</si>
  <si>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</si>
  <si>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</si>
  <si>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</si>
  <si>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</si>
  <si>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</si>
  <si>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</si>
  <si>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</si>
  <si>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</si>
  <si>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</si>
  <si>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</si>
  <si>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</si>
  <si>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</si>
  <si>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</si>
  <si>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</si>
  <si>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</si>
  <si>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</si>
  <si>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</si>
  <si>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</si>
  <si>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</si>
  <si>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</si>
  <si>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</si>
  <si>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</si>
  <si>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</si>
  <si>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</si>
  <si>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</si>
  <si>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</si>
  <si>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</si>
  <si>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</si>
  <si>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</si>
  <si>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</si>
  <si>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</si>
  <si>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</si>
  <si>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</si>
  <si>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</si>
  <si>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</si>
  <si>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</si>
  <si>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</si>
  <si>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</si>
  <si>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</si>
  <si>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</si>
  <si>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</si>
  <si>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</si>
  <si>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</si>
  <si>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</si>
  <si>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</si>
  <si>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</si>
  <si>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</si>
  <si>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</si>
  <si>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</si>
  <si>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</si>
  <si>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</si>
  <si>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</si>
  <si>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</si>
  <si>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</si>
  <si>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</si>
  <si>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</si>
  <si>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</si>
  <si>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</si>
  <si>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</si>
  <si>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</si>
  <si>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</si>
  <si>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</si>
  <si>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</si>
  <si>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</si>
  <si>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</si>
  <si>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</si>
  <si>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</si>
  <si>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</si>
  <si>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</si>
  <si>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</si>
  <si>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</si>
  <si>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</si>
  <si>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</si>
  <si>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</si>
  <si>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</si>
  <si>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</si>
  <si>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</si>
  <si>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</si>
  <si>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</si>
  <si>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</si>
  <si>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</si>
  <si>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</si>
  <si>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</si>
  <si>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</si>
  <si>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</si>
  <si>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</si>
  <si>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</si>
  <si>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</si>
  <si>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</si>
  <si>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</si>
  <si>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</si>
  <si>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</si>
  <si>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</si>
  <si>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</si>
  <si>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</si>
  <si>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</si>
  <si>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</si>
  <si>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</si>
  <si>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</si>
  <si>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</si>
  <si>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</si>
  <si>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</si>
  <si>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</si>
  <si>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</si>
  <si>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</si>
  <si>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</si>
  <si>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</si>
  <si>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</si>
  <si>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</si>
  <si>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</si>
  <si>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</si>
  <si>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</si>
  <si>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</si>
  <si>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</si>
  <si>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</si>
  <si>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</si>
  <si>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</si>
  <si>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</si>
  <si>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</si>
  <si>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</si>
  <si>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</si>
  <si>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</si>
  <si>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</si>
  <si>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</si>
  <si>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</si>
  <si>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</si>
  <si>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</si>
  <si>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</si>
  <si>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</si>
  <si>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</si>
  <si>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</si>
  <si>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</si>
  <si>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</si>
  <si>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</si>
  <si>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</si>
  <si>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</si>
  <si>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</si>
  <si>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</si>
  <si>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</si>
  <si>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</si>
  <si>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</si>
  <si>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</si>
  <si>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</si>
  <si>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</si>
  <si>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</si>
  <si>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</si>
  <si>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</si>
  <si>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</si>
  <si>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</si>
  <si>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</si>
  <si>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</si>
  <si>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</si>
  <si>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</si>
  <si>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</si>
  <si>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</si>
  <si>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</si>
  <si>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</si>
  <si>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</si>
  <si>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</si>
  <si>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</si>
  <si>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</si>
  <si>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</si>
  <si>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</si>
  <si>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</si>
  <si>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</si>
  <si>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</si>
  <si>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</si>
  <si>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</si>
  <si>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</si>
  <si>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</si>
  <si>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</si>
  <si>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</si>
  <si>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</si>
  <si>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</si>
  <si>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</si>
  <si>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</si>
  <si>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</si>
  <si>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</si>
  <si>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</si>
  <si>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</si>
  <si>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</si>
  <si>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</si>
  <si>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</si>
  <si>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</si>
  <si>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</si>
  <si>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</si>
  <si>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</si>
  <si>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</si>
  <si>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</si>
  <si>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</si>
  <si>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</si>
  <si>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</si>
  <si>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</si>
  <si>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</si>
  <si>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</si>
  <si>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</si>
  <si>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</si>
  <si>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</si>
  <si>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</si>
  <si>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</si>
  <si>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</si>
  <si>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</si>
  <si>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</si>
  <si>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</si>
  <si>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</si>
  <si>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</si>
  <si>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</si>
  <si>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</si>
  <si>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</si>
  <si>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</si>
  <si>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</si>
  <si>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</si>
  <si>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</si>
  <si>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</si>
  <si>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</si>
  <si>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</si>
  <si>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</si>
  <si>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</si>
  <si>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</si>
  <si>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</si>
  <si>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</si>
  <si>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</si>
  <si>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</si>
  <si>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</si>
  <si>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</si>
  <si>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</si>
  <si>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</si>
  <si>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</si>
  <si>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</si>
  <si>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SIN RESPUESTA</t>
  </si>
  <si>
    <t>JOHAN MANUEL CARDONA MORENO</t>
  </si>
  <si>
    <t>PAULA TATIANA CASTANEDA GIL</t>
  </si>
  <si>
    <t xml:space="preserve">ALCALDÍA </t>
  </si>
  <si>
    <t>PENDIENTE</t>
  </si>
  <si>
    <t>MONICA SELENE LEON ATUESTA</t>
  </si>
  <si>
    <t>FABIOLA VASQUEZ PEDRAZA (E)</t>
  </si>
  <si>
    <t>NUBIA CONSTANZA MOGOLLON ACEVEDO</t>
  </si>
  <si>
    <t>Usuario ORFEO </t>
  </si>
  <si>
    <t>Tipo petición</t>
  </si>
  <si>
    <t>Días gestión</t>
  </si>
  <si>
    <t>Area de Gestion Policiva  Jurídica Chapinero</t>
  </si>
  <si>
    <t>EN FIRMAS</t>
  </si>
  <si>
    <t>Cuenta de Días gestión</t>
  </si>
  <si>
    <t>Etiquetas de fila</t>
  </si>
  <si>
    <t>Total general</t>
  </si>
  <si>
    <t>SEGUIMIENTO 15 ABRIL</t>
  </si>
  <si>
    <t>Número petición</t>
  </si>
  <si>
    <t>ORFEO </t>
  </si>
  <si>
    <t>Dependencia ORFEO </t>
  </si>
  <si>
    <t>Tipo de pendiente</t>
  </si>
  <si>
    <t>FRANCISCO JAVIER RAMIREZ 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</si>
</sst>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3" xfId="0" pivotButton="1" applyBorder="1"/>
    <xf numFmtId="0" fontId="0" fillId="0" borderId="3" xfId="0" applyBorder="1"/>
    <xf numFmtId="0" fontId="7" fillId="8" borderId="10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1" fontId="8" fillId="9" borderId="11" xfId="0" applyNumberFormat="1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</cellXfs>
  <cellStyles count="2">
    <cellStyle name="Normal" xfId="0" builtinId="0"/>
    <cellStyle name="Normal 3" xfId="1" xr:uid="{6AAD8902-EF3A-467B-85AE-9DFBC4BB05EC}"/>
  </cellStyles>
  <dxfs count="170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[16 ABRIL SEGUIMIENTOS.xlsx]POR ESTADO!TablaDinámica34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Suma de Días gestión por SEGUIMIENTO 15 ABRIL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B050"/>
          </a:solidFill>
          <a:ln>
            <a:noFill/>
          </a:ln>
          <a:effectLst/>
        </c:spPr>
      </c:pivotFmt>
      <c:pivotFmt>
        <c:idx val="2"/>
        <c:spPr>
          <a:solidFill>
            <a:srgbClr val="C00000"/>
          </a:solidFill>
          <a:ln>
            <a:noFill/>
          </a:ln>
          <a:effectLst/>
        </c:spPr>
      </c:pivotFmt>
      <c:pivotFmt>
        <c:idx val="3"/>
        <c:spPr>
          <a:solidFill>
            <a:srgbClr val="FFC00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 ESTADO'!$B$3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928-43D7-A555-B0DF16065871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28-43D7-A555-B0DF1606587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928-43D7-A555-B0DF160658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'POR ESTADO'!$A$4:$A$6</c:f>
              <c:strCache>
                <c:ptCount val="3"/>
                <c:pt idx="0">
                  <c:v>EN FIRMAS</c:v>
                </c:pt>
                <c:pt idx="1">
                  <c:v>SIN RESPUESTA</c:v>
                </c:pt>
                <c:pt idx="2">
                  <c:v>TRAMITE CERRADO</c:v>
                </c:pt>
              </c:strCache>
            </c:strRef>
          </c:cat>
          <c:val>
            <c:numRef>
              <c:f>'POR ESTADO'!$B$4:$B$6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8-43D7-A555-B0DF160658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0078240"/>
        <c:axId val="660078720"/>
      </c:barChart>
      <c:catAx>
        <c:axId val="66007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0078720"/>
        <c:crosses val="autoZero"/>
        <c:auto val="1"/>
        <c:lblAlgn val="ctr"/>
        <c:lblOffset val="100"/>
        <c:noMultiLvlLbl val="0"/>
      </c:catAx>
      <c:valAx>
        <c:axId val="66007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007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0</xdr:row>
      <xdr:rowOff>109537</xdr:rowOff>
    </xdr:from>
    <xdr:to>
      <xdr:col>8</xdr:col>
      <xdr:colOff>523875</xdr:colOff>
      <xdr:row>14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36DDF5-CDF3-AC38-91E5-0C6BA3333F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97.74497083333" createdVersion="8" refreshedVersion="8" minRefreshableVersion="3" recordCount="9" xr:uid="{F43D0213-274B-49BF-BB61-B07E0230EDC1}">
  <cacheSource type="worksheet">
    <worksheetSource ref="A1:G10" sheet="BASE ATENCION CIUDADANO"/>
  </cacheSource>
  <cacheFields count="7">
    <cacheField name="BOGOTA TE ESCUCHA" numFmtId="0">
      <sharedItems containsSemiMixedTypes="0" containsString="0" containsNumber="1" containsInteger="1" minValue="1791662024" maxValue="2132002024"/>
    </cacheField>
    <cacheField name="RAD. ENTRADA" numFmtId="1">
      <sharedItems containsSemiMixedTypes="0" containsString="0" containsNumber="1" containsInteger="1" minValue="20244600953722" maxValue="20245210036942"/>
    </cacheField>
    <cacheField name="Dependencias ORFEO " numFmtId="0">
      <sharedItems/>
    </cacheField>
    <cacheField name="Usuario ORFEO " numFmtId="0">
      <sharedItems/>
    </cacheField>
    <cacheField name="Tipo petición" numFmtId="0">
      <sharedItems/>
    </cacheField>
    <cacheField name="Días gestión" numFmtId="0">
      <sharedItems containsSemiMixedTypes="0" containsString="0" containsNumber="1" containsInteger="1" minValue="2" maxValue="14"/>
    </cacheField>
    <cacheField name="SEGUIMIENTO 15 ABRIL" numFmtId="0">
      <sharedItems count="3">
        <s v="TRAMITE CERRADO"/>
        <s v="EN FIRMAS"/>
        <s v="SIN RESPUEST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99.409548148149" createdVersion="8" refreshedVersion="8" minRefreshableVersion="3" recordCount="14" xr:uid="{A82B9B4D-7F21-4423-97BF-ABA65F479BF6}">
  <cacheSource type="worksheet">
    <worksheetSource ref="A1:G15" sheet="BASE ATENCION CIUDADANO"/>
  </cacheSource>
  <cacheFields count="7">
    <cacheField name="Número petición" numFmtId="0">
      <sharedItems containsSemiMixedTypes="0" containsString="0" containsNumber="1" containsInteger="1" minValue="1986372024" maxValue="2178872024"/>
    </cacheField>
    <cacheField name="ORFEO " numFmtId="1">
      <sharedItems containsSemiMixedTypes="0" containsString="0" containsNumber="1" containsInteger="1" minValue="20244601094662" maxValue="20245210036942"/>
    </cacheField>
    <cacheField name="Dependencia ORFEO " numFmtId="0">
      <sharedItems/>
    </cacheField>
    <cacheField name="Usuario ORFEO " numFmtId="0">
      <sharedItems count="6">
        <s v="JOHN ALEXANDER CARRILLO PALLARES"/>
        <s v="JAIME HERNANDO PRIETO ALVAREZ"/>
        <s v="LAURA CATALINA RUBIO CALDERON"/>
        <s v="FEDERICO SANTIAGO BALLESTEROS"/>
        <s v="MARICELA PALACIO RODRIGUEZ"/>
        <s v="FRANCISCO JAVIER RAMIREZ ROMERO"/>
      </sharedItems>
    </cacheField>
    <cacheField name="Tipo petición" numFmtId="0">
      <sharedItems/>
    </cacheField>
    <cacheField name="Días gestión" numFmtId="0">
      <sharedItems containsSemiMixedTypes="0" containsString="0" containsNumber="1" containsInteger="1" minValue="2" maxValue="9" count="7">
        <n v="9"/>
        <n v="7"/>
        <n v="6"/>
        <n v="5"/>
        <n v="4"/>
        <n v="3"/>
        <n v="2"/>
      </sharedItems>
    </cacheField>
    <cacheField name="Tipo de pendien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n v="1791662024"/>
    <n v="20244600953722"/>
    <s v="Area de Gestion Policiva  Jurídica Chapinero"/>
    <s v="MARICELA PALACIO RODRIGUEZ"/>
    <s v="CONSULTA"/>
    <n v="14"/>
    <x v="0"/>
  </r>
  <r>
    <n v="1942542024"/>
    <n v="20244601014692"/>
    <s v="Area de Gestion de Desarrollo Local - CDI Chapinero"/>
    <s v="JAIME HERNANDO PRIETO ALVAREZ"/>
    <s v="DERECHO DE PETICION DE INTERES GENERAL"/>
    <n v="10"/>
    <x v="0"/>
  </r>
  <r>
    <n v="2018372024"/>
    <n v="20244601076992"/>
    <s v="Area de Gestion de Desarrollo Local Chapinero"/>
    <s v="NUBIA CONSTANZA MOGOLLON ACEVEDO"/>
    <s v="DERECHO DE PETICION DE INTERES PARTICULAR"/>
    <n v="7"/>
    <x v="0"/>
  </r>
  <r>
    <n v="2072342024"/>
    <n v="20244601130152"/>
    <s v="Area de Gestion de Desarrollo Local Chapinero"/>
    <s v="JAIME HERNANDO PRIETO ALVAREZ"/>
    <s v="DERECHO DE PETICION DE INTERES GENERAL"/>
    <n v="4"/>
    <x v="1"/>
  </r>
  <r>
    <n v="1987282024"/>
    <n v="20244601154342"/>
    <s v="Area de Gestion de Desarrollo Local Chapinero"/>
    <s v="JAIME HERNANDO PRIETO ALVAREZ"/>
    <s v="DERECHO DE PETICION DE INTERES PARTICULAR"/>
    <n v="3"/>
    <x v="2"/>
  </r>
  <r>
    <n v="2069882024"/>
    <n v="20244601138592"/>
    <s v="Area de Gestion Policiva  Jurídica Chapinero"/>
    <s v="JOHN ALEXANDER CARRILLO PALLARES"/>
    <s v="DERECHO DE PETICION DE INTERES GENERAL"/>
    <n v="3"/>
    <x v="2"/>
  </r>
  <r>
    <n v="2101952024"/>
    <n v="20244601151202"/>
    <s v="Area de Gestion de Desarrollo Local Chapinero"/>
    <s v="JAIME HERNANDO PRIETO ALVAREZ"/>
    <s v="DERECHO DE PETICION DE INTERES GENERAL"/>
    <n v="3"/>
    <x v="2"/>
  </r>
  <r>
    <n v="2110882024"/>
    <n v="20244601146332"/>
    <s v="Area de Gestion de Desarrollo Local Chapinero"/>
    <s v="JAIME HERNANDO PRIETO ALVAREZ"/>
    <s v="DERECHO DE PETICION DE INTERES GENERAL"/>
    <n v="3"/>
    <x v="0"/>
  </r>
  <r>
    <n v="2132002024"/>
    <n v="20245210036942"/>
    <s v="Area de Gestion de Desarrollo Local Chapinero"/>
    <s v="FEDERICO SANTIAGO BALLESTEROS"/>
    <s v="DERECHO DE PETICION DE INTERES GENERAL"/>
    <n v="2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n v="1986372024"/>
    <n v="20244601094662"/>
    <s v="Area de Gestion Policiva  Jurídica Chapinero"/>
    <x v="0"/>
    <s v="DERECHO DE PETICION DE INTERES PARTICULAR"/>
    <x v="0"/>
    <s v="Pendiente en terminos"/>
  </r>
  <r>
    <n v="2072342024"/>
    <n v="20244601130152"/>
    <s v="Area de Gestion de Desarrollo Local Chapinero"/>
    <x v="1"/>
    <s v="DERECHO DE PETICION DE INTERES GENERAL"/>
    <x v="1"/>
    <s v="Pendiente en terminos"/>
  </r>
  <r>
    <n v="1987282024"/>
    <n v="20244601154342"/>
    <s v="Area de Gestion de Desarrollo Local Chapinero"/>
    <x v="1"/>
    <s v="DERECHO DE PETICION DE INTERES PARTICULAR"/>
    <x v="2"/>
    <s v="Pendiente en terminos"/>
  </r>
  <r>
    <n v="2069882024"/>
    <n v="20244601138592"/>
    <s v="Area de Gestion Policiva  Jurídica Chapinero"/>
    <x v="2"/>
    <s v="DERECHO DE PETICION DE INTERES GENERAL"/>
    <x v="2"/>
    <s v="Pendiente en terminos"/>
  </r>
  <r>
    <n v="2101952024"/>
    <n v="20244601151202"/>
    <s v="Area de Gestion de Desarrollo Local Chapinero"/>
    <x v="1"/>
    <s v="DERECHO DE PETICION DE INTERES GENERAL"/>
    <x v="2"/>
    <s v="Pendiente en terminos"/>
  </r>
  <r>
    <n v="2123332024"/>
    <n v="20244601157352"/>
    <s v="Area de Gestion Policiva  Jurídica Chapinero"/>
    <x v="0"/>
    <s v="DERECHO DE PETICION DE INTERES PARTICULAR"/>
    <x v="3"/>
    <s v="Pendiente en terminos"/>
  </r>
  <r>
    <n v="2132002024"/>
    <n v="20245210036942"/>
    <s v="Area de Gestion de Desarrollo Local Chapinero"/>
    <x v="3"/>
    <s v="DERECHO DE PETICION DE INTERES GENERAL"/>
    <x v="3"/>
    <s v="Pendiente en terminos"/>
  </r>
  <r>
    <n v="2141372024"/>
    <n v="20244601182042"/>
    <s v="Area de Gestion Policiva  Jurídica Chapinero"/>
    <x v="0"/>
    <s v="DERECHO DE PETICION DE INTERES PARTICULAR"/>
    <x v="4"/>
    <s v="Pendiente en terminos"/>
  </r>
  <r>
    <n v="2144192024"/>
    <n v="20244601180912"/>
    <s v="Area de Gestion Policiva  Jurídica Chapinero"/>
    <x v="0"/>
    <s v="DERECHO DE PETICION DE INTERES PARTICULAR"/>
    <x v="4"/>
    <s v="Pendiente en terminos"/>
  </r>
  <r>
    <n v="2164952024"/>
    <n v="20244601208342"/>
    <s v="Area de Gestion Policiva  Jurídica Chapinero"/>
    <x v="4"/>
    <s v="DERECHO DE PETICION DE INTERES GENERAL"/>
    <x v="5"/>
    <s v="Pendiente en terminos"/>
  </r>
  <r>
    <n v="2156472024"/>
    <n v="20244601219532"/>
    <s v="Area de Gestion Policiva  Jurídica Chapinero"/>
    <x v="2"/>
    <s v="CONSULTA"/>
    <x v="6"/>
    <s v="Pendiente en terminos"/>
  </r>
  <r>
    <n v="2164632024"/>
    <n v="20244601218742"/>
    <s v="Area de Gestion Policiva  Jurídica Chapinero"/>
    <x v="4"/>
    <s v="DERECHO DE PETICION DE INTERES PARTICULAR"/>
    <x v="6"/>
    <s v="Pendiente en terminos"/>
  </r>
  <r>
    <n v="2168672024"/>
    <n v="20244601207912"/>
    <s v="Area de Gestion de Desarrollo Local Chapinero"/>
    <x v="1"/>
    <s v="DERECHO DE PETICION DE INTERES GENERAL"/>
    <x v="6"/>
    <s v="Pendiente en terminos"/>
  </r>
  <r>
    <n v="2178872024"/>
    <n v="20244601220742"/>
    <s v="Area de Gestion de Desarrollo Local Chapinero"/>
    <x v="5"/>
    <s v="DERECHO DE PETICION DE INTERES PARTICULAR"/>
    <x v="6"/>
    <s v="Pendiente en termino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7FBAC1-7E48-4EBB-8409-1AD508C3EB57}" name="TablaDinámica34" cacheId="2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chartFormat="5">
  <location ref="A3:B6" firstHeaderRow="1" firstDataRow="1" firstDataCol="1"/>
  <pivotFields count="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1"/>
        <item x="2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6"/>
  </rowFields>
  <rowItems count="3">
    <i>
      <x/>
    </i>
    <i>
      <x v="1"/>
    </i>
    <i>
      <x v="2"/>
    </i>
  </rowItems>
  <colItems count="1">
    <i/>
  </colItems>
  <dataFields count="1">
    <dataField name="Cuenta de Días gestión" fld="5" subtotal="count" baseField="6" baseItem="0"/>
  </dataFields>
  <formats count="3">
    <format dxfId="145">
      <pivotArea type="all" dataOnly="0" outline="0" fieldPosition="0"/>
    </format>
    <format dxfId="144">
      <pivotArea outline="0" collapsedLevelsAreSubtotals="1" fieldPosition="0"/>
    </format>
    <format dxfId="143">
      <pivotArea dataOnly="0" labelOnly="1" outline="0" axis="axisValues" fieldPosition="0"/>
    </format>
  </format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3" format="6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3" format="7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4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9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4" format="10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4" format="1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A7798C-A93E-436C-A09D-D52C129A88FC}" name="TablaDinámica63" cacheId="6" dataOnRows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A22" firstHeaderRow="1" firstDataRow="1" firstDataCol="1"/>
  <pivotFields count="7">
    <pivotField showAll="0"/>
    <pivotField numFmtId="1" showAll="0"/>
    <pivotField showAll="0"/>
    <pivotField axis="axisRow" showAll="0">
      <items count="7">
        <item x="3"/>
        <item x="1"/>
        <item x="0"/>
        <item x="4"/>
        <item x="2"/>
        <item x="5"/>
        <item t="default"/>
      </items>
    </pivotField>
    <pivotField showAll="0"/>
    <pivotField axis="axisRow" showAll="0">
      <items count="8">
        <item x="6"/>
        <item x="5"/>
        <item x="4"/>
        <item x="1"/>
        <item x="0"/>
        <item x="2"/>
        <item x="3"/>
        <item t="default"/>
      </items>
    </pivotField>
    <pivotField showAll="0"/>
  </pivotFields>
  <rowFields count="2">
    <field x="3"/>
    <field x="5"/>
  </rowFields>
  <rowItems count="19">
    <i>
      <x/>
    </i>
    <i r="1">
      <x v="6"/>
    </i>
    <i>
      <x v="1"/>
    </i>
    <i r="1">
      <x/>
    </i>
    <i r="1">
      <x v="3"/>
    </i>
    <i r="1">
      <x v="5"/>
    </i>
    <i>
      <x v="2"/>
    </i>
    <i r="1">
      <x v="2"/>
    </i>
    <i r="1">
      <x v="4"/>
    </i>
    <i r="1">
      <x v="6"/>
    </i>
    <i>
      <x v="3"/>
    </i>
    <i r="1">
      <x/>
    </i>
    <i r="1">
      <x v="1"/>
    </i>
    <i>
      <x v="4"/>
    </i>
    <i r="1">
      <x/>
    </i>
    <i r="1">
      <x v="5"/>
    </i>
    <i>
      <x v="5"/>
    </i>
    <i r="1">
      <x/>
    </i>
    <i t="grand">
      <x/>
    </i>
  </rowItems>
  <colItems count="1">
    <i/>
  </colItem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45F80A-97F1-47DB-A299-17708FD702BB}" name="Tabla7" displayName="Tabla7" ref="A1:U1414" totalsRowShown="0" headerRowDxfId="169" dataDxfId="167" headerRowBorderDxfId="168" tableBorderDxfId="166" totalsRowBorderDxfId="165">
  <autoFilter ref="A1:U1414" xr:uid="{0A45F80A-97F1-47DB-A299-17708FD702BB}"/>
  <sortState xmlns:xlrd2="http://schemas.microsoft.com/office/spreadsheetml/2017/richdata2" ref="A2:U12">
    <sortCondition ref="C1:C1414"/>
  </sortState>
  <tableColumns count="21">
    <tableColumn id="1" xr3:uid="{035500E3-91CF-41C0-A1DB-3F37FC2FBE8A}" name="FECHA INGRESO BASE" dataDxfId="164"/>
    <tableColumn id="2" xr3:uid="{785BA576-8D62-4126-8E41-1FE07EEA9D99}" name="NUMERO SDQS" dataDxfId="163"/>
    <tableColumn id="3" xr3:uid="{54FE8575-7D8E-4636-A702-A387C91D85D7}" name="FECHA INICIO TÉRMINOS" dataDxfId="162"/>
    <tableColumn id="22" xr3:uid="{9E672450-EADE-4A3A-A006-F456C0BE3527}" name="TIPO PENDIENTE RESPUESTA " dataDxfId="161"/>
    <tableColumn id="20" xr3:uid="{289D82C2-615E-4AAF-AC23-357EE25831D5}" name="TIPO PENDIENTE" dataDxfId="160"/>
    <tableColumn id="4" xr3:uid="{9E5FE457-3848-4125-AD59-99F04913F7DC}" name="NÚMERO RADICADO" dataDxfId="159"/>
    <tableColumn id="5" xr3:uid="{51E052A8-93E2-4D09-95C1-673C80CC3706}" name="ALCALDÍA" dataDxfId="158"/>
    <tableColumn id="6" xr3:uid="{2687FBFA-E7FC-4989-9227-55965899A42D}" name="MEDIO RECEPCIÓN" dataDxfId="157"/>
    <tableColumn id="7" xr3:uid="{0240317F-350C-4DD3-8C44-5014CB1C5B8F}" name="TIPO DE PETICIÓN" dataDxfId="156"/>
    <tableColumn id="8" xr3:uid="{BA60567F-3C74-451F-9426-04F353092624}" name="DEPENDENCIA ACTUAL" dataDxfId="155"/>
    <tableColumn id="9" xr3:uid="{95C6DF60-4E18-4421-8446-750C1FA6F2A9}" name="USUARIO ACTUAL ORFEO" dataDxfId="154"/>
    <tableColumn id="19" xr3:uid="{50193AEA-9E45-4D71-90E8-C7FF651AAEDA}" name="SUBTEMA" dataDxfId="153"/>
    <tableColumn id="10" xr3:uid="{1B5F4C33-1F19-413D-9DBC-9594B428468D}" name="OBSERVACIONES SAC" dataDxfId="152" dataCellStyle="Normal 3"/>
    <tableColumn id="11" xr3:uid="{58007E4D-FE2C-4147-884E-E2E6138CCC61}" name="FUNCIONARIO SAC" dataDxfId="151"/>
    <tableColumn id="12" xr3:uid="{2D35A099-23CB-457C-9B9B-229BD3A1783F}" name="DÍAS GESTIÓN SDQS" dataDxfId="150"/>
    <tableColumn id="13" xr3:uid="{8CD783FD-A791-4103-BACC-6F5301C991A9}" name="REPONSABLE ACTUAL" dataDxfId="149"/>
    <tableColumn id="14" xr3:uid="{DB186111-B6B3-4E3C-BC53-33AFF11F1D14}" name="OBSERVACIÓN ALCALDÍA"/>
    <tableColumn id="18" xr3:uid="{FF48693F-D875-4EBB-81A0-8098A7CC1A22}" name="OBSERVACIÓN PROMOTOR"/>
    <tableColumn id="15" xr3:uid="{5DD432BB-70DA-459B-9693-3760FB205407}" name="VALIDACIÓN SAC" dataDxfId="148"/>
    <tableColumn id="16" xr3:uid="{EDEFD628-26D9-4918-A687-23F1CB40522D}" name="OBSERVACIÓN SAC" dataDxfId="147"/>
    <tableColumn id="17" xr3:uid="{C79B6D0C-E416-4F2B-B0B3-BEAD1BB0038F}" name="ESTADO PETICIÓN" dataDxfId="14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9C87F-3EAF-41EB-8023-50B0956A0581}">
  <dimension ref="A1:U1414"/>
  <sheetViews>
    <sheetView topLeftCell="N2" workbookViewId="0">
      <selection activeCell="U18" sqref="U18"/>
    </sheetView>
  </sheetViews>
  <sheetFormatPr baseColWidth="10" defaultColWidth="31.85546875" defaultRowHeight="15" x14ac:dyDescent="0.25"/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x14ac:dyDescent="0.2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15.75" x14ac:dyDescent="0.2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15.75" x14ac:dyDescent="0.2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15.75" x14ac:dyDescent="0.25">
      <c r="A981" s="22">
        <v>44993</v>
      </c>
      <c r="B981" s="23">
        <v>994512023</v>
      </c>
      <c r="C981" s="9">
        <v>44984</v>
      </c>
      <c r="D981" s="20" t="s">
        <v>160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15.75" x14ac:dyDescent="0.2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15.75" x14ac:dyDescent="0.2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15.75" x14ac:dyDescent="0.25">
      <c r="A985" s="22">
        <v>44993</v>
      </c>
      <c r="B985" s="23">
        <v>1084442023</v>
      </c>
      <c r="C985" s="9">
        <v>44986</v>
      </c>
      <c r="D985" s="20" t="s">
        <v>160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15.75" x14ac:dyDescent="0.2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15.75" x14ac:dyDescent="0.2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15.75" x14ac:dyDescent="0.2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15.75" x14ac:dyDescent="0.2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15.75" x14ac:dyDescent="0.2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15.75" x14ac:dyDescent="0.2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15.75" x14ac:dyDescent="0.2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15.75" x14ac:dyDescent="0.2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15.75" x14ac:dyDescent="0.2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15.75" x14ac:dyDescent="0.2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15.75" x14ac:dyDescent="0.25">
      <c r="A1012" s="22">
        <v>45020</v>
      </c>
      <c r="B1012" s="23">
        <v>1565842023</v>
      </c>
      <c r="C1012" s="9">
        <v>45016</v>
      </c>
      <c r="D1012" s="20" t="s">
        <v>151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15.75" x14ac:dyDescent="0.2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x14ac:dyDescent="0.2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x14ac:dyDescent="0.2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15.75" x14ac:dyDescent="0.2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15.75" x14ac:dyDescent="0.25">
      <c r="A1026" s="22">
        <v>45034</v>
      </c>
      <c r="B1026" s="23">
        <v>1786122023</v>
      </c>
      <c r="C1026" s="9">
        <v>45029</v>
      </c>
      <c r="D1026" s="9" t="s">
        <v>151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15.75" x14ac:dyDescent="0.2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15.75" x14ac:dyDescent="0.2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15.75" x14ac:dyDescent="0.2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x14ac:dyDescent="0.2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15.75" x14ac:dyDescent="0.2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15.75" x14ac:dyDescent="0.25">
      <c r="A1042" s="22">
        <v>45048</v>
      </c>
      <c r="B1042" s="23">
        <v>2028892023</v>
      </c>
      <c r="C1042" s="9">
        <v>45043</v>
      </c>
      <c r="D1042" s="9" t="s">
        <v>151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15.75" x14ac:dyDescent="0.2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15.75" x14ac:dyDescent="0.25">
      <c r="A1046" s="22">
        <v>45054</v>
      </c>
      <c r="B1046" s="23">
        <v>2120872023</v>
      </c>
      <c r="C1046" s="9">
        <v>45050</v>
      </c>
      <c r="D1046" s="20" t="s">
        <v>151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15.75" x14ac:dyDescent="0.25">
      <c r="A1054" s="22">
        <v>45061</v>
      </c>
      <c r="B1054" s="23">
        <v>2164072023</v>
      </c>
      <c r="C1054" s="9">
        <v>45054</v>
      </c>
      <c r="D1054" s="20" t="s">
        <v>160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15.75" x14ac:dyDescent="0.2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15.75" x14ac:dyDescent="0.2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15.75" x14ac:dyDescent="0.25">
      <c r="A1060" s="22">
        <v>45061</v>
      </c>
      <c r="B1060" s="23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x14ac:dyDescent="0.2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15.75" x14ac:dyDescent="0.2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15.75" x14ac:dyDescent="0.25">
      <c r="A1076" s="22">
        <v>45069</v>
      </c>
      <c r="B1076" s="23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x14ac:dyDescent="0.2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15.75" x14ac:dyDescent="0.2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15.75" x14ac:dyDescent="0.2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15.75" x14ac:dyDescent="0.25">
      <c r="A1083" s="22">
        <v>45075</v>
      </c>
      <c r="B1083" s="23">
        <v>2462422023</v>
      </c>
      <c r="C1083" s="9">
        <v>45072</v>
      </c>
      <c r="D1083" s="9" t="s">
        <v>160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x14ac:dyDescent="0.2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x14ac:dyDescent="0.2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15.75" x14ac:dyDescent="0.2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x14ac:dyDescent="0.2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x14ac:dyDescent="0.2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x14ac:dyDescent="0.2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x14ac:dyDescent="0.2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15.75" x14ac:dyDescent="0.2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x14ac:dyDescent="0.2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15.75" x14ac:dyDescent="0.2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15.75" x14ac:dyDescent="0.2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x14ac:dyDescent="0.2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15.75" x14ac:dyDescent="0.2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15.75" x14ac:dyDescent="0.2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x14ac:dyDescent="0.2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15.75" x14ac:dyDescent="0.2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15.75" x14ac:dyDescent="0.2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15.75" x14ac:dyDescent="0.2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x14ac:dyDescent="0.2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x14ac:dyDescent="0.2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x14ac:dyDescent="0.2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15.75" x14ac:dyDescent="0.2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x14ac:dyDescent="0.2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15.75" x14ac:dyDescent="0.2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15.75" x14ac:dyDescent="0.2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x14ac:dyDescent="0.2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15.75" x14ac:dyDescent="0.2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x14ac:dyDescent="0.2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15.75" x14ac:dyDescent="0.2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15.75" x14ac:dyDescent="0.2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x14ac:dyDescent="0.2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x14ac:dyDescent="0.2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15.75" x14ac:dyDescent="0.2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15.75" x14ac:dyDescent="0.2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x14ac:dyDescent="0.2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15.75" x14ac:dyDescent="0.2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x14ac:dyDescent="0.2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15.75" x14ac:dyDescent="0.2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x14ac:dyDescent="0.2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x14ac:dyDescent="0.2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15.75" x14ac:dyDescent="0.2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15.75" x14ac:dyDescent="0.2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x14ac:dyDescent="0.2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x14ac:dyDescent="0.2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15.75" x14ac:dyDescent="0.2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15.75" x14ac:dyDescent="0.2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x14ac:dyDescent="0.2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x14ac:dyDescent="0.2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x14ac:dyDescent="0.2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15.75" x14ac:dyDescent="0.2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x14ac:dyDescent="0.2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x14ac:dyDescent="0.2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x14ac:dyDescent="0.2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x14ac:dyDescent="0.2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x14ac:dyDescent="0.2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x14ac:dyDescent="0.2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x14ac:dyDescent="0.2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15.75" x14ac:dyDescent="0.2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15.75" x14ac:dyDescent="0.2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x14ac:dyDescent="0.2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x14ac:dyDescent="0.2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x14ac:dyDescent="0.2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x14ac:dyDescent="0.2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x14ac:dyDescent="0.2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x14ac:dyDescent="0.2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x14ac:dyDescent="0.2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x14ac:dyDescent="0.2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15.75" x14ac:dyDescent="0.2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15.75" x14ac:dyDescent="0.2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x14ac:dyDescent="0.2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x14ac:dyDescent="0.2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x14ac:dyDescent="0.2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15.75" x14ac:dyDescent="0.2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15.75" x14ac:dyDescent="0.2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15.75" x14ac:dyDescent="0.2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151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151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151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151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151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160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151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9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31" t="s">
        <v>31</v>
      </c>
      <c r="R1317" s="31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31" t="s">
        <v>31</v>
      </c>
      <c r="R1343" s="31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31" t="s">
        <v>31</v>
      </c>
      <c r="R1346" s="31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31" t="s">
        <v>31</v>
      </c>
      <c r="R1348" s="31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31" t="s">
        <v>31</v>
      </c>
      <c r="R1370" s="31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31" t="s">
        <v>31</v>
      </c>
      <c r="R1382" s="31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160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32" t="s">
        <v>31</v>
      </c>
      <c r="R1387" s="3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160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31" t="s">
        <v>31</v>
      </c>
      <c r="R1389" s="31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32" t="s">
        <v>31</v>
      </c>
      <c r="R1392" s="3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32" t="s">
        <v>31</v>
      </c>
      <c r="R1393" s="3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32" t="s">
        <v>31</v>
      </c>
      <c r="R1394" s="3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3" t="s">
        <v>31</v>
      </c>
      <c r="R1395" s="33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32" t="s">
        <v>31</v>
      </c>
      <c r="R1396" s="3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32" t="s">
        <v>274</v>
      </c>
      <c r="R1397" s="32" t="s">
        <v>274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275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32" t="s">
        <v>31</v>
      </c>
      <c r="R1398" s="3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32" t="s">
        <v>274</v>
      </c>
      <c r="R1399" s="32" t="s">
        <v>274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32" t="s">
        <v>31</v>
      </c>
      <c r="R1400" s="3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32" t="s">
        <v>31</v>
      </c>
      <c r="R1401" s="3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32" t="s">
        <v>274</v>
      </c>
      <c r="R1402" s="32" t="s">
        <v>274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160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4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32" t="s">
        <v>274</v>
      </c>
      <c r="R1403" s="32" t="s">
        <v>274</v>
      </c>
      <c r="S1403" s="23"/>
      <c r="T1403" s="23"/>
      <c r="U1403" s="8" t="s">
        <v>33</v>
      </c>
    </row>
    <row r="1404" spans="1:21" ht="15.75" x14ac:dyDescent="0.25">
      <c r="A1404" s="35">
        <v>45391</v>
      </c>
      <c r="B1404" s="34">
        <v>1791662024</v>
      </c>
      <c r="C1404" s="36">
        <v>45371</v>
      </c>
      <c r="D1404" s="36" t="s">
        <v>21</v>
      </c>
      <c r="E1404" s="36" t="s">
        <v>21</v>
      </c>
      <c r="F1404" s="37">
        <v>20244600953722</v>
      </c>
      <c r="G1404" s="36" t="s">
        <v>22</v>
      </c>
      <c r="H1404" s="36" t="s">
        <v>23</v>
      </c>
      <c r="I1404" s="36" t="s">
        <v>82</v>
      </c>
      <c r="J1404" s="39" t="s">
        <v>25</v>
      </c>
      <c r="K1404" s="36" t="s">
        <v>48</v>
      </c>
      <c r="L1404" s="34" t="e">
        <v>#N/A</v>
      </c>
      <c r="M1404" s="36" t="s">
        <v>57</v>
      </c>
      <c r="N1404" s="36" t="s">
        <v>276</v>
      </c>
      <c r="O1404" s="37">
        <v>10</v>
      </c>
      <c r="P1404" s="34" t="s">
        <v>277</v>
      </c>
      <c r="Q1404" s="38" t="s">
        <v>31</v>
      </c>
      <c r="R1404" s="38" t="s">
        <v>32</v>
      </c>
      <c r="S1404" s="39"/>
      <c r="T1404" s="34"/>
      <c r="U1404" s="40" t="s">
        <v>278</v>
      </c>
    </row>
    <row r="1405" spans="1:21" ht="15.75" x14ac:dyDescent="0.25">
      <c r="A1405" s="35">
        <v>45391</v>
      </c>
      <c r="B1405" s="34">
        <v>1830472024</v>
      </c>
      <c r="C1405" s="36">
        <v>45372</v>
      </c>
      <c r="D1405" s="36" t="s">
        <v>21</v>
      </c>
      <c r="E1405" s="36" t="s">
        <v>21</v>
      </c>
      <c r="F1405" s="37">
        <v>20244600973782</v>
      </c>
      <c r="G1405" s="36" t="s">
        <v>22</v>
      </c>
      <c r="H1405" s="36" t="s">
        <v>72</v>
      </c>
      <c r="I1405" s="36" t="s">
        <v>38</v>
      </c>
      <c r="J1405" s="39" t="s">
        <v>49</v>
      </c>
      <c r="K1405" s="36" t="s">
        <v>175</v>
      </c>
      <c r="L1405" s="34" t="e">
        <v>#N/A</v>
      </c>
      <c r="M1405" s="36" t="s">
        <v>203</v>
      </c>
      <c r="N1405" s="36" t="s">
        <v>276</v>
      </c>
      <c r="O1405" s="37">
        <v>9</v>
      </c>
      <c r="P1405" s="34" t="s">
        <v>277</v>
      </c>
      <c r="Q1405" s="38" t="s">
        <v>31</v>
      </c>
      <c r="R1405" s="38" t="s">
        <v>32</v>
      </c>
      <c r="S1405" s="39"/>
      <c r="T1405" s="34"/>
      <c r="U1405" s="40" t="s">
        <v>278</v>
      </c>
    </row>
    <row r="1406" spans="1:21" ht="15.75" x14ac:dyDescent="0.25">
      <c r="A1406" s="35">
        <v>45391</v>
      </c>
      <c r="B1406" s="34">
        <v>1843432024</v>
      </c>
      <c r="C1406" s="36">
        <v>45373</v>
      </c>
      <c r="D1406" s="36" t="s">
        <v>21</v>
      </c>
      <c r="E1406" s="36" t="s">
        <v>21</v>
      </c>
      <c r="F1406" s="37">
        <v>20244600986662</v>
      </c>
      <c r="G1406" s="36" t="s">
        <v>22</v>
      </c>
      <c r="H1406" s="36" t="s">
        <v>144</v>
      </c>
      <c r="I1406" s="36" t="s">
        <v>47</v>
      </c>
      <c r="J1406" s="39" t="s">
        <v>49</v>
      </c>
      <c r="K1406" s="36" t="s">
        <v>175</v>
      </c>
      <c r="L1406" s="34" t="e">
        <v>#N/A</v>
      </c>
      <c r="M1406" s="36" t="s">
        <v>57</v>
      </c>
      <c r="N1406" s="36" t="s">
        <v>276</v>
      </c>
      <c r="O1406" s="37">
        <v>8</v>
      </c>
      <c r="P1406" s="34" t="s">
        <v>277</v>
      </c>
      <c r="Q1406" s="38" t="s">
        <v>31</v>
      </c>
      <c r="R1406" s="38" t="s">
        <v>32</v>
      </c>
      <c r="S1406" s="39"/>
      <c r="T1406" s="34"/>
      <c r="U1406" s="40" t="s">
        <v>278</v>
      </c>
    </row>
    <row r="1407" spans="1:21" ht="15.75" x14ac:dyDescent="0.25">
      <c r="A1407" s="35">
        <v>45391</v>
      </c>
      <c r="B1407" s="34">
        <v>1772712024</v>
      </c>
      <c r="C1407" s="36">
        <v>45377</v>
      </c>
      <c r="D1407" s="36" t="s">
        <v>160</v>
      </c>
      <c r="E1407" s="36" t="s">
        <v>160</v>
      </c>
      <c r="F1407" s="37">
        <v>20244601008072</v>
      </c>
      <c r="G1407" s="36" t="s">
        <v>22</v>
      </c>
      <c r="H1407" s="36" t="s">
        <v>72</v>
      </c>
      <c r="I1407" s="36" t="s">
        <v>24</v>
      </c>
      <c r="J1407" s="39" t="s">
        <v>25</v>
      </c>
      <c r="K1407" s="36" t="s">
        <v>279</v>
      </c>
      <c r="L1407" s="34" t="e">
        <v>#N/A</v>
      </c>
      <c r="M1407" s="36" t="s">
        <v>57</v>
      </c>
      <c r="N1407" s="36" t="s">
        <v>276</v>
      </c>
      <c r="O1407" s="37">
        <v>7</v>
      </c>
      <c r="P1407" s="34" t="s">
        <v>277</v>
      </c>
      <c r="Q1407" s="38" t="s">
        <v>274</v>
      </c>
      <c r="R1407" s="38" t="s">
        <v>274</v>
      </c>
      <c r="S1407" s="39"/>
      <c r="T1407" s="34"/>
      <c r="U1407" s="40" t="s">
        <v>278</v>
      </c>
    </row>
    <row r="1408" spans="1:21" ht="15.75" x14ac:dyDescent="0.25">
      <c r="A1408" s="35">
        <v>45391</v>
      </c>
      <c r="B1408" s="34">
        <v>1943032024</v>
      </c>
      <c r="C1408" s="36">
        <v>45378</v>
      </c>
      <c r="D1408" s="36" t="s">
        <v>21</v>
      </c>
      <c r="E1408" s="36" t="s">
        <v>21</v>
      </c>
      <c r="F1408" s="37">
        <v>20244601035382</v>
      </c>
      <c r="G1408" s="36" t="s">
        <v>22</v>
      </c>
      <c r="H1408" s="36" t="s">
        <v>72</v>
      </c>
      <c r="I1408" s="36" t="s">
        <v>38</v>
      </c>
      <c r="J1408" s="39" t="s">
        <v>49</v>
      </c>
      <c r="K1408" s="36" t="s">
        <v>128</v>
      </c>
      <c r="L1408" s="34" t="e">
        <v>#N/A</v>
      </c>
      <c r="M1408" s="36" t="s">
        <v>57</v>
      </c>
      <c r="N1408" s="36" t="s">
        <v>276</v>
      </c>
      <c r="O1408" s="37">
        <v>6</v>
      </c>
      <c r="P1408" s="34" t="s">
        <v>277</v>
      </c>
      <c r="Q1408" s="38" t="s">
        <v>31</v>
      </c>
      <c r="R1408" s="38" t="s">
        <v>32</v>
      </c>
      <c r="S1408" s="39"/>
      <c r="T1408" s="34"/>
      <c r="U1408" s="40" t="s">
        <v>278</v>
      </c>
    </row>
    <row r="1409" spans="1:21" ht="15.75" x14ac:dyDescent="0.25">
      <c r="A1409" s="35">
        <v>45391</v>
      </c>
      <c r="B1409" s="34">
        <v>1942542024</v>
      </c>
      <c r="C1409" s="36">
        <v>45378</v>
      </c>
      <c r="D1409" s="36" t="s">
        <v>160</v>
      </c>
      <c r="E1409" s="36" t="s">
        <v>160</v>
      </c>
      <c r="F1409" s="37">
        <v>20244601014692</v>
      </c>
      <c r="G1409" s="36" t="s">
        <v>22</v>
      </c>
      <c r="H1409" s="36" t="s">
        <v>144</v>
      </c>
      <c r="I1409" s="36" t="s">
        <v>38</v>
      </c>
      <c r="J1409" s="39" t="s">
        <v>49</v>
      </c>
      <c r="K1409" s="36" t="s">
        <v>280</v>
      </c>
      <c r="L1409" s="34" t="e">
        <v>#N/A</v>
      </c>
      <c r="M1409" s="36" t="s">
        <v>57</v>
      </c>
      <c r="N1409" s="36" t="s">
        <v>276</v>
      </c>
      <c r="O1409" s="37">
        <v>6</v>
      </c>
      <c r="P1409" s="34" t="s">
        <v>277</v>
      </c>
      <c r="Q1409" s="38" t="s">
        <v>274</v>
      </c>
      <c r="R1409" s="38" t="s">
        <v>286</v>
      </c>
      <c r="S1409" s="39"/>
      <c r="T1409" s="34"/>
      <c r="U1409" s="40" t="s">
        <v>278</v>
      </c>
    </row>
    <row r="1410" spans="1:21" ht="15.75" x14ac:dyDescent="0.25">
      <c r="A1410" s="35">
        <v>45391</v>
      </c>
      <c r="B1410" s="34">
        <v>1960892024</v>
      </c>
      <c r="C1410" s="36">
        <v>45383</v>
      </c>
      <c r="D1410" s="36" t="s">
        <v>21</v>
      </c>
      <c r="E1410" s="36" t="s">
        <v>21</v>
      </c>
      <c r="F1410" s="37">
        <v>20245210032482</v>
      </c>
      <c r="G1410" s="36" t="s">
        <v>22</v>
      </c>
      <c r="H1410" s="36" t="s">
        <v>37</v>
      </c>
      <c r="I1410" s="36" t="s">
        <v>38</v>
      </c>
      <c r="J1410" s="39" t="s">
        <v>25</v>
      </c>
      <c r="K1410" s="36" t="s">
        <v>120</v>
      </c>
      <c r="L1410" s="34" t="e">
        <v>#N/A</v>
      </c>
      <c r="M1410" s="36" t="s">
        <v>57</v>
      </c>
      <c r="N1410" s="36" t="s">
        <v>276</v>
      </c>
      <c r="O1410" s="37">
        <v>5</v>
      </c>
      <c r="P1410" s="34" t="s">
        <v>277</v>
      </c>
      <c r="Q1410" s="38" t="s">
        <v>31</v>
      </c>
      <c r="R1410" s="38" t="s">
        <v>32</v>
      </c>
      <c r="S1410" s="39"/>
      <c r="T1410" s="34"/>
      <c r="U1410" s="40" t="s">
        <v>278</v>
      </c>
    </row>
    <row r="1411" spans="1:21" ht="15.75" x14ac:dyDescent="0.25">
      <c r="A1411" s="35">
        <v>45391</v>
      </c>
      <c r="B1411" s="34">
        <v>1974352024</v>
      </c>
      <c r="C1411" s="36">
        <v>45384</v>
      </c>
      <c r="D1411" s="36" t="s">
        <v>21</v>
      </c>
      <c r="E1411" s="36" t="s">
        <v>21</v>
      </c>
      <c r="F1411" s="37">
        <v>20244601057262</v>
      </c>
      <c r="G1411" s="36" t="s">
        <v>22</v>
      </c>
      <c r="H1411" s="36" t="s">
        <v>23</v>
      </c>
      <c r="I1411" s="36" t="s">
        <v>38</v>
      </c>
      <c r="J1411" s="39" t="s">
        <v>49</v>
      </c>
      <c r="K1411" s="36" t="s">
        <v>128</v>
      </c>
      <c r="L1411" s="34" t="e">
        <v>#N/A</v>
      </c>
      <c r="M1411" s="36" t="s">
        <v>57</v>
      </c>
      <c r="N1411" s="36" t="s">
        <v>276</v>
      </c>
      <c r="O1411" s="37">
        <v>4</v>
      </c>
      <c r="P1411" s="34" t="s">
        <v>277</v>
      </c>
      <c r="Q1411" s="38" t="s">
        <v>31</v>
      </c>
      <c r="R1411" s="38" t="s">
        <v>32</v>
      </c>
      <c r="S1411" s="39"/>
      <c r="T1411" s="34"/>
      <c r="U1411" s="40" t="s">
        <v>278</v>
      </c>
    </row>
    <row r="1412" spans="1:21" ht="15.75" x14ac:dyDescent="0.25">
      <c r="A1412" s="35">
        <v>45391</v>
      </c>
      <c r="B1412" s="34">
        <v>1955692024</v>
      </c>
      <c r="C1412" s="36">
        <v>45384</v>
      </c>
      <c r="D1412" s="36" t="s">
        <v>21</v>
      </c>
      <c r="E1412" s="36" t="s">
        <v>21</v>
      </c>
      <c r="F1412" s="37">
        <v>20244601059442</v>
      </c>
      <c r="G1412" s="36" t="s">
        <v>22</v>
      </c>
      <c r="H1412" s="36" t="s">
        <v>23</v>
      </c>
      <c r="I1412" s="36" t="s">
        <v>38</v>
      </c>
      <c r="J1412" s="39" t="s">
        <v>49</v>
      </c>
      <c r="K1412" s="36" t="s">
        <v>128</v>
      </c>
      <c r="L1412" s="34" t="e">
        <v>#N/A</v>
      </c>
      <c r="M1412" s="36" t="s">
        <v>57</v>
      </c>
      <c r="N1412" s="36" t="s">
        <v>276</v>
      </c>
      <c r="O1412" s="37">
        <v>4</v>
      </c>
      <c r="P1412" s="34" t="s">
        <v>277</v>
      </c>
      <c r="Q1412" s="38" t="s">
        <v>31</v>
      </c>
      <c r="R1412" s="38" t="s">
        <v>32</v>
      </c>
      <c r="S1412" s="39"/>
      <c r="T1412" s="34"/>
      <c r="U1412" s="40" t="s">
        <v>278</v>
      </c>
    </row>
    <row r="1413" spans="1:21" ht="15.75" x14ac:dyDescent="0.25">
      <c r="A1413" s="35">
        <v>45391</v>
      </c>
      <c r="B1413" s="34">
        <v>2018372024</v>
      </c>
      <c r="C1413" s="36">
        <v>45385</v>
      </c>
      <c r="D1413" s="36" t="s">
        <v>160</v>
      </c>
      <c r="E1413" s="36" t="s">
        <v>160</v>
      </c>
      <c r="F1413" s="37">
        <v>20244601076992</v>
      </c>
      <c r="G1413" s="36" t="s">
        <v>22</v>
      </c>
      <c r="H1413" s="36" t="s">
        <v>23</v>
      </c>
      <c r="I1413" s="36" t="s">
        <v>24</v>
      </c>
      <c r="J1413" s="39" t="s">
        <v>49</v>
      </c>
      <c r="K1413" s="36" t="s">
        <v>281</v>
      </c>
      <c r="L1413" s="34" t="e">
        <v>#N/A</v>
      </c>
      <c r="M1413" s="36" t="s">
        <v>57</v>
      </c>
      <c r="N1413" s="36" t="s">
        <v>276</v>
      </c>
      <c r="O1413" s="37">
        <v>3</v>
      </c>
      <c r="P1413" s="34" t="s">
        <v>277</v>
      </c>
      <c r="Q1413" s="38" t="s">
        <v>274</v>
      </c>
      <c r="R1413" s="38" t="s">
        <v>274</v>
      </c>
      <c r="S1413" s="39"/>
      <c r="T1413" s="34"/>
      <c r="U1413" s="40" t="s">
        <v>278</v>
      </c>
    </row>
    <row r="1414" spans="1:21" ht="15.75" x14ac:dyDescent="0.25">
      <c r="A1414" s="35">
        <v>45391</v>
      </c>
      <c r="B1414" s="34">
        <v>2034312024</v>
      </c>
      <c r="C1414" s="36">
        <v>45386</v>
      </c>
      <c r="D1414" s="36" t="s">
        <v>21</v>
      </c>
      <c r="E1414" s="36" t="s">
        <v>21</v>
      </c>
      <c r="F1414" s="37">
        <v>20244601089632</v>
      </c>
      <c r="G1414" s="36" t="s">
        <v>22</v>
      </c>
      <c r="H1414" s="36" t="s">
        <v>72</v>
      </c>
      <c r="I1414" s="36" t="s">
        <v>24</v>
      </c>
      <c r="J1414" s="39" t="s">
        <v>49</v>
      </c>
      <c r="K1414" s="36" t="s">
        <v>128</v>
      </c>
      <c r="L1414" s="34" t="e">
        <v>#N/A</v>
      </c>
      <c r="M1414" s="36" t="s">
        <v>57</v>
      </c>
      <c r="N1414" s="36" t="s">
        <v>276</v>
      </c>
      <c r="O1414" s="37">
        <v>2</v>
      </c>
      <c r="P1414" s="34" t="s">
        <v>277</v>
      </c>
      <c r="Q1414" s="38" t="s">
        <v>31</v>
      </c>
      <c r="R1414" s="38" t="s">
        <v>32</v>
      </c>
      <c r="S1414" s="39"/>
      <c r="T1414" s="34"/>
      <c r="U1414" s="40" t="s">
        <v>278</v>
      </c>
    </row>
  </sheetData>
  <conditionalFormatting sqref="A2:B408 P2:P665 S2:U666 A409 D455:I455 K455:O455 C455:C480 G456:I480 K456:N480 C481:I637 K481:O637 C638:O638 C639:I646 K639:O646 C647:O647 K648:O665 C648:I674 M666:Q666 L666:L676 Q667 S667:T667 M667:P668 U667:U668 Q668:T668 M669:U674 C675:E676 G675:I676 N675:U676 C677:I680 K677:U684 F681:I700 C681:D708 N685:N687 P685:U687 O685:O704 K688:N697 P688:P704 Q688:U708 K698:M698 N698:N702 J699:K699 K700:K701 G701:I705 F701:F708 K702:M702 K703:N704 K705:P705 G706:P706 G707:I708 K707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P945:P1403 U945:U1403 G945:G1414 E958:E960 E969 E971 L992:L993 L996:L997 L999:L1082 L1085:L1121 L1162:L1197 L1199:L1220 L1223:L1414">
    <cfRule type="expression" dxfId="141" priority="74">
      <formula>$U2="GESTIONADO"</formula>
    </cfRule>
  </conditionalFormatting>
  <conditionalFormatting sqref="A410:B673">
    <cfRule type="expression" dxfId="140" priority="66">
      <formula>$U410="GESTIONADO"</formula>
    </cfRule>
  </conditionalFormatting>
  <conditionalFormatting sqref="B409">
    <cfRule type="expression" dxfId="139" priority="73">
      <formula>$U409="GESTIONADO"</formula>
    </cfRule>
  </conditionalFormatting>
  <conditionalFormatting sqref="B562:B564">
    <cfRule type="duplicateValues" dxfId="138" priority="76"/>
  </conditionalFormatting>
  <conditionalFormatting sqref="B565:B575">
    <cfRule type="duplicateValues" dxfId="137" priority="77"/>
  </conditionalFormatting>
  <conditionalFormatting sqref="B576:B585">
    <cfRule type="duplicateValues" dxfId="136" priority="78"/>
  </conditionalFormatting>
  <conditionalFormatting sqref="B586:B607">
    <cfRule type="duplicateValues" dxfId="135" priority="79"/>
  </conditionalFormatting>
  <conditionalFormatting sqref="B608:B612">
    <cfRule type="duplicateValues" dxfId="134" priority="80"/>
  </conditionalFormatting>
  <conditionalFormatting sqref="B613:B625">
    <cfRule type="duplicateValues" dxfId="133" priority="81"/>
  </conditionalFormatting>
  <conditionalFormatting sqref="B626:B646">
    <cfRule type="duplicateValues" dxfId="132" priority="82"/>
  </conditionalFormatting>
  <conditionalFormatting sqref="B647:B667">
    <cfRule type="duplicateValues" dxfId="131" priority="83"/>
  </conditionalFormatting>
  <conditionalFormatting sqref="B668:B673">
    <cfRule type="duplicateValues" dxfId="130" priority="84"/>
  </conditionalFormatting>
  <conditionalFormatting sqref="B674:B681">
    <cfRule type="duplicateValues" dxfId="129" priority="85"/>
  </conditionalFormatting>
  <conditionalFormatting sqref="B682:B685">
    <cfRule type="duplicateValues" dxfId="128" priority="86"/>
  </conditionalFormatting>
  <conditionalFormatting sqref="B686:B691">
    <cfRule type="duplicateValues" dxfId="127" priority="87"/>
  </conditionalFormatting>
  <conditionalFormatting sqref="B692:B700">
    <cfRule type="duplicateValues" dxfId="126" priority="88"/>
  </conditionalFormatting>
  <conditionalFormatting sqref="B701:B708">
    <cfRule type="duplicateValues" dxfId="125" priority="89"/>
  </conditionalFormatting>
  <conditionalFormatting sqref="B713:B715">
    <cfRule type="duplicateValues" dxfId="124" priority="90"/>
  </conditionalFormatting>
  <conditionalFormatting sqref="B716:B728">
    <cfRule type="duplicateValues" dxfId="123" priority="91"/>
  </conditionalFormatting>
  <conditionalFormatting sqref="B729:B738">
    <cfRule type="duplicateValues" dxfId="122" priority="92"/>
  </conditionalFormatting>
  <conditionalFormatting sqref="B739:B747">
    <cfRule type="duplicateValues" dxfId="121" priority="93"/>
  </conditionalFormatting>
  <conditionalFormatting sqref="B748:B755">
    <cfRule type="duplicateValues" dxfId="120" priority="94"/>
  </conditionalFormatting>
  <conditionalFormatting sqref="B756:B768">
    <cfRule type="duplicateValues" dxfId="119" priority="95"/>
  </conditionalFormatting>
  <conditionalFormatting sqref="B769:B774">
    <cfRule type="duplicateValues" dxfId="118" priority="96"/>
  </conditionalFormatting>
  <conditionalFormatting sqref="B775:B780">
    <cfRule type="duplicateValues" dxfId="117" priority="97"/>
  </conditionalFormatting>
  <conditionalFormatting sqref="B781:B786">
    <cfRule type="duplicateValues" dxfId="116" priority="98"/>
  </conditionalFormatting>
  <conditionalFormatting sqref="B787:B795">
    <cfRule type="duplicateValues" dxfId="115" priority="99"/>
  </conditionalFormatting>
  <conditionalFormatting sqref="B796:B813">
    <cfRule type="duplicateValues" dxfId="114" priority="100"/>
  </conditionalFormatting>
  <conditionalFormatting sqref="B814:B837">
    <cfRule type="duplicateValues" dxfId="113" priority="101"/>
  </conditionalFormatting>
  <conditionalFormatting sqref="B838:B853">
    <cfRule type="duplicateValues" dxfId="112" priority="102"/>
  </conditionalFormatting>
  <conditionalFormatting sqref="B854:B879">
    <cfRule type="duplicateValues" dxfId="111" priority="103"/>
  </conditionalFormatting>
  <conditionalFormatting sqref="B880:B886">
    <cfRule type="duplicateValues" dxfId="110" priority="104"/>
  </conditionalFormatting>
  <conditionalFormatting sqref="B887:B889">
    <cfRule type="duplicateValues" dxfId="109" priority="105"/>
  </conditionalFormatting>
  <conditionalFormatting sqref="B890:B891">
    <cfRule type="duplicateValues" dxfId="108" priority="106"/>
  </conditionalFormatting>
  <conditionalFormatting sqref="B892:B906">
    <cfRule type="duplicateValues" dxfId="107" priority="107"/>
  </conditionalFormatting>
  <conditionalFormatting sqref="B907:B933">
    <cfRule type="duplicateValues" dxfId="106" priority="108"/>
  </conditionalFormatting>
  <conditionalFormatting sqref="B934:B937">
    <cfRule type="duplicateValues" dxfId="105" priority="109"/>
  </conditionalFormatting>
  <conditionalFormatting sqref="B938:B944">
    <cfRule type="duplicateValues" dxfId="104" priority="110"/>
  </conditionalFormatting>
  <conditionalFormatting sqref="B945:B953">
    <cfRule type="duplicateValues" dxfId="103" priority="111"/>
  </conditionalFormatting>
  <conditionalFormatting sqref="B954:B965">
    <cfRule type="duplicateValues" dxfId="102" priority="112"/>
  </conditionalFormatting>
  <conditionalFormatting sqref="B966:B976">
    <cfRule type="duplicateValues" dxfId="101" priority="113"/>
  </conditionalFormatting>
  <conditionalFormatting sqref="B977:B985">
    <cfRule type="duplicateValues" dxfId="100" priority="114"/>
  </conditionalFormatting>
  <conditionalFormatting sqref="B986:B989">
    <cfRule type="duplicateValues" dxfId="99" priority="115"/>
  </conditionalFormatting>
  <conditionalFormatting sqref="B1005:B1012">
    <cfRule type="duplicateValues" dxfId="98" priority="116"/>
  </conditionalFormatting>
  <conditionalFormatting sqref="B1013:B1017">
    <cfRule type="duplicateValues" dxfId="97" priority="117"/>
  </conditionalFormatting>
  <conditionalFormatting sqref="B1018:B1026">
    <cfRule type="duplicateValues" dxfId="96" priority="118"/>
  </conditionalFormatting>
  <conditionalFormatting sqref="B1027:B1034">
    <cfRule type="duplicateValues" dxfId="95" priority="119"/>
  </conditionalFormatting>
  <conditionalFormatting sqref="B1035:B1043">
    <cfRule type="duplicateValues" dxfId="94" priority="120"/>
  </conditionalFormatting>
  <conditionalFormatting sqref="B1047:B1059">
    <cfRule type="duplicateValues" dxfId="93" priority="121"/>
  </conditionalFormatting>
  <conditionalFormatting sqref="B1060:B1076">
    <cfRule type="duplicateValues" dxfId="92" priority="122"/>
  </conditionalFormatting>
  <conditionalFormatting sqref="B1077:B1083">
    <cfRule type="duplicateValues" dxfId="91" priority="123"/>
  </conditionalFormatting>
  <conditionalFormatting sqref="B1084:B1090">
    <cfRule type="duplicateValues" dxfId="90" priority="124"/>
  </conditionalFormatting>
  <conditionalFormatting sqref="B1091:B1095">
    <cfRule type="duplicateValues" dxfId="89" priority="125"/>
  </conditionalFormatting>
  <conditionalFormatting sqref="B1096:B1104">
    <cfRule type="duplicateValues" dxfId="88" priority="126"/>
  </conditionalFormatting>
  <conditionalFormatting sqref="B1105:B1109">
    <cfRule type="duplicateValues" dxfId="87" priority="127"/>
  </conditionalFormatting>
  <conditionalFormatting sqref="B1110:B1116">
    <cfRule type="duplicateValues" dxfId="86" priority="128"/>
  </conditionalFormatting>
  <conditionalFormatting sqref="B1117:B1122">
    <cfRule type="duplicateValues" dxfId="85" priority="129"/>
  </conditionalFormatting>
  <conditionalFormatting sqref="B1123:B1130">
    <cfRule type="duplicateValues" dxfId="84" priority="130"/>
  </conditionalFormatting>
  <conditionalFormatting sqref="B1131:B1140">
    <cfRule type="duplicateValues" dxfId="83" priority="131"/>
  </conditionalFormatting>
  <conditionalFormatting sqref="B1141:B1150">
    <cfRule type="duplicateValues" dxfId="82" priority="132"/>
  </conditionalFormatting>
  <conditionalFormatting sqref="B1151:B1160">
    <cfRule type="duplicateValues" dxfId="81" priority="133"/>
  </conditionalFormatting>
  <conditionalFormatting sqref="B1161:B1169">
    <cfRule type="duplicateValues" dxfId="80" priority="134"/>
  </conditionalFormatting>
  <conditionalFormatting sqref="B1170:B1181">
    <cfRule type="duplicateValues" dxfId="79" priority="135"/>
  </conditionalFormatting>
  <conditionalFormatting sqref="B1182:B1187">
    <cfRule type="duplicateValues" dxfId="78" priority="136"/>
  </conditionalFormatting>
  <conditionalFormatting sqref="B1188:B1197">
    <cfRule type="duplicateValues" dxfId="77" priority="137"/>
  </conditionalFormatting>
  <conditionalFormatting sqref="B1198:B1202">
    <cfRule type="duplicateValues" dxfId="76" priority="138"/>
  </conditionalFormatting>
  <conditionalFormatting sqref="B1203:B1209">
    <cfRule type="duplicateValues" dxfId="75" priority="139"/>
  </conditionalFormatting>
  <conditionalFormatting sqref="B1210:B1216">
    <cfRule type="duplicateValues" dxfId="74" priority="140"/>
  </conditionalFormatting>
  <conditionalFormatting sqref="B1223:B1231">
    <cfRule type="duplicateValues" dxfId="73" priority="141"/>
  </conditionalFormatting>
  <conditionalFormatting sqref="B1232:B1241">
    <cfRule type="duplicateValues" dxfId="72" priority="142"/>
  </conditionalFormatting>
  <conditionalFormatting sqref="B1242:B1246">
    <cfRule type="duplicateValues" dxfId="71" priority="143"/>
  </conditionalFormatting>
  <conditionalFormatting sqref="B1247:B1250">
    <cfRule type="duplicateValues" dxfId="70" priority="144"/>
  </conditionalFormatting>
  <conditionalFormatting sqref="B1251:B1260">
    <cfRule type="duplicateValues" dxfId="69" priority="145"/>
  </conditionalFormatting>
  <conditionalFormatting sqref="B1261:B1266">
    <cfRule type="duplicateValues" dxfId="68" priority="146"/>
  </conditionalFormatting>
  <conditionalFormatting sqref="B1267:B1273">
    <cfRule type="duplicateValues" dxfId="67" priority="147"/>
  </conditionalFormatting>
  <conditionalFormatting sqref="B1274:B1281">
    <cfRule type="duplicateValues" dxfId="66" priority="148"/>
  </conditionalFormatting>
  <conditionalFormatting sqref="B1282:B1289">
    <cfRule type="duplicateValues" dxfId="65" priority="149"/>
  </conditionalFormatting>
  <conditionalFormatting sqref="B1300:B1302">
    <cfRule type="duplicateValues" dxfId="64" priority="150"/>
  </conditionalFormatting>
  <conditionalFormatting sqref="B1303:B1306">
    <cfRule type="duplicateValues" dxfId="63" priority="151"/>
  </conditionalFormatting>
  <conditionalFormatting sqref="B1307:B1317">
    <cfRule type="duplicateValues" dxfId="62" priority="152"/>
  </conditionalFormatting>
  <conditionalFormatting sqref="B1318:B1319">
    <cfRule type="duplicateValues" dxfId="61" priority="153"/>
  </conditionalFormatting>
  <conditionalFormatting sqref="B1320:B1326">
    <cfRule type="duplicateValues" dxfId="60" priority="154"/>
  </conditionalFormatting>
  <conditionalFormatting sqref="B1327:B1341">
    <cfRule type="duplicateValues" dxfId="59" priority="155"/>
  </conditionalFormatting>
  <conditionalFormatting sqref="B1342:B1373">
    <cfRule type="duplicateValues" dxfId="58" priority="156"/>
  </conditionalFormatting>
  <conditionalFormatting sqref="B1374:B1389">
    <cfRule type="duplicateValues" dxfId="57" priority="157"/>
  </conditionalFormatting>
  <conditionalFormatting sqref="B1390:B1395">
    <cfRule type="duplicateValues" dxfId="56" priority="158"/>
  </conditionalFormatting>
  <conditionalFormatting sqref="B1396:B1403">
    <cfRule type="duplicateValues" dxfId="55" priority="159"/>
  </conditionalFormatting>
  <conditionalFormatting sqref="C2:Q454 J455:J637 J639:J646 J648:J698 J700:J705">
    <cfRule type="expression" dxfId="54" priority="75">
      <formula>$U2="GESTIONADO"</formula>
    </cfRule>
  </conditionalFormatting>
  <conditionalFormatting sqref="D456:D575">
    <cfRule type="expression" dxfId="53" priority="71">
      <formula>$U456="GESTIONADO"</formula>
    </cfRule>
  </conditionalFormatting>
  <conditionalFormatting sqref="D810:D811">
    <cfRule type="expression" dxfId="52" priority="43">
      <formula>$U810="GESTIONADO"</formula>
    </cfRule>
  </conditionalFormatting>
  <conditionalFormatting sqref="E455:E575">
    <cfRule type="expression" dxfId="51" priority="68">
      <formula>$U455="GESTIONADO"</formula>
    </cfRule>
  </conditionalFormatting>
  <conditionalFormatting sqref="E681:E708">
    <cfRule type="expression" dxfId="50" priority="50">
      <formula>$U681="GESTIONADO"</formula>
    </cfRule>
  </conditionalFormatting>
  <conditionalFormatting sqref="E815:E816">
    <cfRule type="expression" dxfId="49" priority="48">
      <formula>$U815="GESTIONADO"</formula>
    </cfRule>
  </conditionalFormatting>
  <conditionalFormatting sqref="E818:E874">
    <cfRule type="expression" dxfId="48" priority="29">
      <formula>$U818="GESTIONADO"</formula>
    </cfRule>
  </conditionalFormatting>
  <conditionalFormatting sqref="E877:E887">
    <cfRule type="expression" dxfId="47" priority="30">
      <formula>$U877="GESTIONADO"</formula>
    </cfRule>
  </conditionalFormatting>
  <conditionalFormatting sqref="E889:E918">
    <cfRule type="expression" dxfId="46" priority="18">
      <formula>$U889="GESTIONADO"</formula>
    </cfRule>
  </conditionalFormatting>
  <conditionalFormatting sqref="E927:E931">
    <cfRule type="expression" dxfId="45" priority="12">
      <formula>$U927="GESTIONADO"</formula>
    </cfRule>
  </conditionalFormatting>
  <conditionalFormatting sqref="E946:E952">
    <cfRule type="expression" dxfId="44" priority="7">
      <formula>$U946="GESTIONADO"</formula>
    </cfRule>
  </conditionalFormatting>
  <conditionalFormatting sqref="E973">
    <cfRule type="expression" dxfId="43" priority="6">
      <formula>$U973="GESTIONADO"</formula>
    </cfRule>
  </conditionalFormatting>
  <conditionalFormatting sqref="F456:F502">
    <cfRule type="expression" dxfId="42" priority="69">
      <formula>$U456="GESTIONADO"</formula>
    </cfRule>
  </conditionalFormatting>
  <conditionalFormatting sqref="F675:F676">
    <cfRule type="expression" dxfId="41" priority="64">
      <formula>$U675="GESTIONADO"</formula>
    </cfRule>
  </conditionalFormatting>
  <conditionalFormatting sqref="F681:F691">
    <cfRule type="expression" dxfId="40" priority="65">
      <formula>$U681="GESTIONADO"</formula>
    </cfRule>
  </conditionalFormatting>
  <conditionalFormatting sqref="F838:F886">
    <cfRule type="expression" dxfId="39" priority="37">
      <formula>$U838="GESTIONADO"</formula>
    </cfRule>
  </conditionalFormatting>
  <conditionalFormatting sqref="F889:F933">
    <cfRule type="expression" dxfId="38" priority="21">
      <formula>$U889="GESTIONADO"</formula>
    </cfRule>
  </conditionalFormatting>
  <conditionalFormatting sqref="F945:F953">
    <cfRule type="expression" dxfId="37" priority="11">
      <formula>$U945="GESTIONADO"</formula>
    </cfRule>
  </conditionalFormatting>
  <conditionalFormatting sqref="J707:J1101 J1103:J1316 J1318:J1414">
    <cfRule type="expression" dxfId="36" priority="1">
      <formula>$U707="GESTIONADO"</formula>
    </cfRule>
  </conditionalFormatting>
  <conditionalFormatting sqref="K666:K676">
    <cfRule type="expression" dxfId="35" priority="59">
      <formula>$U666="GESTIONADO"</formula>
    </cfRule>
  </conditionalFormatting>
  <conditionalFormatting sqref="K681:K687">
    <cfRule type="expression" dxfId="34" priority="52">
      <formula>$U681="GESTIONADO"</formula>
    </cfRule>
  </conditionalFormatting>
  <conditionalFormatting sqref="K689:K697">
    <cfRule type="expression" dxfId="33" priority="55">
      <formula>$U689="GESTIONADO"</formula>
    </cfRule>
  </conditionalFormatting>
  <conditionalFormatting sqref="K815:K816">
    <cfRule type="expression" dxfId="32" priority="46">
      <formula>$U815="GESTIONADO"</formula>
    </cfRule>
  </conditionalFormatting>
  <conditionalFormatting sqref="K850:K858">
    <cfRule type="expression" dxfId="31" priority="39">
      <formula>$U850="GESTIONADO"</formula>
    </cfRule>
  </conditionalFormatting>
  <conditionalFormatting sqref="K865:K874">
    <cfRule type="expression" dxfId="30" priority="32">
      <formula>$U865="GESTIONADO"</formula>
    </cfRule>
  </conditionalFormatting>
  <conditionalFormatting sqref="K880:K886">
    <cfRule type="expression" dxfId="29" priority="24">
      <formula>$U880="GESTIONADO"</formula>
    </cfRule>
  </conditionalFormatting>
  <conditionalFormatting sqref="K888:K918">
    <cfRule type="expression" dxfId="28" priority="16">
      <formula>$U888="GESTIONADO"</formula>
    </cfRule>
  </conditionalFormatting>
  <conditionalFormatting sqref="K927:K931">
    <cfRule type="expression" dxfId="27" priority="14">
      <formula>$U927="GESTIONADO"</formula>
    </cfRule>
  </conditionalFormatting>
  <conditionalFormatting sqref="K943:K944">
    <cfRule type="expression" dxfId="26" priority="9">
      <formula>$U943="GESTIONADO"</formula>
    </cfRule>
  </conditionalFormatting>
  <conditionalFormatting sqref="L685:L691">
    <cfRule type="expression" dxfId="25" priority="61">
      <formula>$U685="GESTIONADO"</formula>
    </cfRule>
  </conditionalFormatting>
  <conditionalFormatting sqref="L699:L704">
    <cfRule type="expression" dxfId="24" priority="54">
      <formula>$U699="GESTIONADO"</formula>
    </cfRule>
  </conditionalFormatting>
  <conditionalFormatting sqref="L837:L857">
    <cfRule type="expression" dxfId="23" priority="45">
      <formula>$U837="GESTIONADO"</formula>
    </cfRule>
  </conditionalFormatting>
  <conditionalFormatting sqref="L944:L989">
    <cfRule type="expression" dxfId="22" priority="5">
      <formula>$U944="GESTIONADO"</formula>
    </cfRule>
  </conditionalFormatting>
  <conditionalFormatting sqref="L1083:L1084">
    <cfRule type="expression" dxfId="21" priority="4">
      <formula>$U1082="GESTIONADO"</formula>
    </cfRule>
  </conditionalFormatting>
  <conditionalFormatting sqref="L1122:L1123">
    <cfRule type="expression" dxfId="20" priority="2">
      <formula>$U1121="GESTIONADO"</formula>
    </cfRule>
  </conditionalFormatting>
  <conditionalFormatting sqref="L1124:L1160">
    <cfRule type="expression" dxfId="19" priority="3">
      <formula>$U1124="GESTIONADO"</formula>
    </cfRule>
  </conditionalFormatting>
  <conditionalFormatting sqref="M675:M676">
    <cfRule type="expression" dxfId="18" priority="58">
      <formula>$U675="GESTIONADO"</formula>
    </cfRule>
  </conditionalFormatting>
  <conditionalFormatting sqref="M681:M687">
    <cfRule type="expression" dxfId="17" priority="51">
      <formula>$U681="GESTIONADO"</formula>
    </cfRule>
  </conditionalFormatting>
  <conditionalFormatting sqref="M689:M704">
    <cfRule type="expression" dxfId="16" priority="49">
      <formula>$U689="GESTIONADO"</formula>
    </cfRule>
  </conditionalFormatting>
  <conditionalFormatting sqref="M815:M816">
    <cfRule type="expression" dxfId="15" priority="44">
      <formula>$U815="GESTIONADO"</formula>
    </cfRule>
  </conditionalFormatting>
  <conditionalFormatting sqref="M858">
    <cfRule type="expression" dxfId="14" priority="38">
      <formula>$U858="GESTIONADO"</formula>
    </cfRule>
  </conditionalFormatting>
  <conditionalFormatting sqref="M861:M866">
    <cfRule type="expression" dxfId="13" priority="31">
      <formula>$U861="GESTIONADO"</formula>
    </cfRule>
  </conditionalFormatting>
  <conditionalFormatting sqref="M870:M874">
    <cfRule type="expression" dxfId="12" priority="34">
      <formula>$U870="GESTIONADO"</formula>
    </cfRule>
  </conditionalFormatting>
  <conditionalFormatting sqref="M877:M886">
    <cfRule type="expression" dxfId="11" priority="23">
      <formula>$U877="GESTIONADO"</formula>
    </cfRule>
  </conditionalFormatting>
  <conditionalFormatting sqref="M888:M918">
    <cfRule type="expression" dxfId="10" priority="8">
      <formula>$U888="GESTIONADO"</formula>
    </cfRule>
  </conditionalFormatting>
  <conditionalFormatting sqref="M930:M931">
    <cfRule type="expression" dxfId="9" priority="13">
      <formula>$U930="GESTIONADO"</formula>
    </cfRule>
  </conditionalFormatting>
  <conditionalFormatting sqref="N837:N838">
    <cfRule type="expression" dxfId="8" priority="42">
      <formula>$U837="GESTIONADO"</formula>
    </cfRule>
  </conditionalFormatting>
  <conditionalFormatting sqref="N881:N886">
    <cfRule type="expression" dxfId="7" priority="22">
      <formula>$U881="GESTIONADO"</formula>
    </cfRule>
  </conditionalFormatting>
  <conditionalFormatting sqref="N888:N918">
    <cfRule type="expression" dxfId="6" priority="27">
      <formula>$U888="GESTIONADO"</formula>
    </cfRule>
  </conditionalFormatting>
  <conditionalFormatting sqref="O456:O561">
    <cfRule type="expression" dxfId="5" priority="70">
      <formula>$U456="GESTIONADO"</formula>
    </cfRule>
  </conditionalFormatting>
  <conditionalFormatting sqref="O810:O811">
    <cfRule type="expression" dxfId="4" priority="41">
      <formula>$U810="GESTIONADO"</formula>
    </cfRule>
  </conditionalFormatting>
  <conditionalFormatting sqref="O815:O856">
    <cfRule type="expression" dxfId="3" priority="26">
      <formula>$U815="GESTIONADO"</formula>
    </cfRule>
  </conditionalFormatting>
  <conditionalFormatting sqref="P879:P880">
    <cfRule type="expression" dxfId="2" priority="28">
      <formula>$U879="GESTIONADO"</formula>
    </cfRule>
  </conditionalFormatting>
  <conditionalFormatting sqref="Q455:Q665">
    <cfRule type="expression" dxfId="1" priority="67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A9CE8-EF91-49BF-9499-D4D69ADB0CDD}">
  <dimension ref="A3:B6"/>
  <sheetViews>
    <sheetView workbookViewId="0">
      <selection activeCell="J15" sqref="J15"/>
    </sheetView>
  </sheetViews>
  <sheetFormatPr baseColWidth="10" defaultRowHeight="15" x14ac:dyDescent="0.25"/>
  <cols>
    <col min="1" max="1" width="24.28515625" bestFit="1" customWidth="1"/>
    <col min="2" max="2" width="22.140625" bestFit="1" customWidth="1"/>
  </cols>
  <sheetData>
    <row r="3" spans="1:2" x14ac:dyDescent="0.25">
      <c r="A3" s="44" t="s">
        <v>290</v>
      </c>
      <c r="B3" s="45" t="s">
        <v>287</v>
      </c>
    </row>
    <row r="4" spans="1:2" x14ac:dyDescent="0.25">
      <c r="A4" s="45" t="s">
        <v>286</v>
      </c>
      <c r="B4" s="45">
        <v>1</v>
      </c>
    </row>
    <row r="5" spans="1:2" x14ac:dyDescent="0.25">
      <c r="A5" s="45" t="s">
        <v>274</v>
      </c>
      <c r="B5" s="45">
        <v>4</v>
      </c>
    </row>
    <row r="6" spans="1:2" x14ac:dyDescent="0.25">
      <c r="A6" s="45" t="s">
        <v>32</v>
      </c>
      <c r="B6" s="45">
        <v>4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96521-251A-42D7-84ED-35DA2293E417}">
  <dimension ref="A3:A22"/>
  <sheetViews>
    <sheetView workbookViewId="0">
      <selection activeCell="B8" sqref="B8"/>
    </sheetView>
  </sheetViews>
  <sheetFormatPr baseColWidth="10" defaultRowHeight="15" x14ac:dyDescent="0.25"/>
  <cols>
    <col min="1" max="1" width="36.28515625" bestFit="1" customWidth="1"/>
    <col min="2" max="2" width="23.140625" bestFit="1" customWidth="1"/>
    <col min="3" max="3" width="20.42578125" bestFit="1" customWidth="1"/>
  </cols>
  <sheetData>
    <row r="3" spans="1:1" x14ac:dyDescent="0.25">
      <c r="A3" s="41" t="s">
        <v>288</v>
      </c>
    </row>
    <row r="4" spans="1:1" x14ac:dyDescent="0.25">
      <c r="A4" s="42" t="s">
        <v>243</v>
      </c>
    </row>
    <row r="5" spans="1:1" x14ac:dyDescent="0.25">
      <c r="A5" s="43">
        <v>5</v>
      </c>
    </row>
    <row r="6" spans="1:1" x14ac:dyDescent="0.25">
      <c r="A6" s="42" t="s">
        <v>128</v>
      </c>
    </row>
    <row r="7" spans="1:1" x14ac:dyDescent="0.25">
      <c r="A7" s="43">
        <v>2</v>
      </c>
    </row>
    <row r="8" spans="1:1" x14ac:dyDescent="0.25">
      <c r="A8" s="43">
        <v>7</v>
      </c>
    </row>
    <row r="9" spans="1:1" x14ac:dyDescent="0.25">
      <c r="A9" s="43">
        <v>6</v>
      </c>
    </row>
    <row r="10" spans="1:1" x14ac:dyDescent="0.25">
      <c r="A10" s="42" t="s">
        <v>167</v>
      </c>
    </row>
    <row r="11" spans="1:1" x14ac:dyDescent="0.25">
      <c r="A11" s="43">
        <v>4</v>
      </c>
    </row>
    <row r="12" spans="1:1" x14ac:dyDescent="0.25">
      <c r="A12" s="43">
        <v>9</v>
      </c>
    </row>
    <row r="13" spans="1:1" x14ac:dyDescent="0.25">
      <c r="A13" s="43">
        <v>5</v>
      </c>
    </row>
    <row r="14" spans="1:1" x14ac:dyDescent="0.25">
      <c r="A14" s="42" t="s">
        <v>48</v>
      </c>
    </row>
    <row r="15" spans="1:1" x14ac:dyDescent="0.25">
      <c r="A15" s="43">
        <v>2</v>
      </c>
    </row>
    <row r="16" spans="1:1" x14ac:dyDescent="0.25">
      <c r="A16" s="43">
        <v>3</v>
      </c>
    </row>
    <row r="17" spans="1:1" x14ac:dyDescent="0.25">
      <c r="A17" s="42" t="s">
        <v>240</v>
      </c>
    </row>
    <row r="18" spans="1:1" x14ac:dyDescent="0.25">
      <c r="A18" s="43">
        <v>2</v>
      </c>
    </row>
    <row r="19" spans="1:1" x14ac:dyDescent="0.25">
      <c r="A19" s="43">
        <v>6</v>
      </c>
    </row>
    <row r="20" spans="1:1" x14ac:dyDescent="0.25">
      <c r="A20" s="42" t="s">
        <v>295</v>
      </c>
    </row>
    <row r="21" spans="1:1" x14ac:dyDescent="0.25">
      <c r="A21" s="43">
        <v>2</v>
      </c>
    </row>
    <row r="22" spans="1:1" x14ac:dyDescent="0.25">
      <c r="A22" s="42" t="s">
        <v>289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F195-95EC-4366-94ED-782E03D5DEE7}">
  <dimension ref="A1:G15"/>
  <sheetViews>
    <sheetView tabSelected="1" workbookViewId="0">
      <selection activeCell="B2" sqref="B2"/>
    </sheetView>
  </sheetViews>
  <sheetFormatPr baseColWidth="10" defaultRowHeight="15" x14ac:dyDescent="0.25"/>
  <cols>
    <col min="1" max="1" width="11" bestFit="1" customWidth="1"/>
    <col min="2" max="2" width="21.85546875" bestFit="1" customWidth="1"/>
    <col min="3" max="3" width="47.42578125" bestFit="1" customWidth="1"/>
    <col min="4" max="4" width="35.140625" customWidth="1"/>
    <col min="5" max="5" width="35.140625" hidden="1" customWidth="1"/>
    <col min="6" max="6" width="13.5703125" bestFit="1" customWidth="1"/>
    <col min="7" max="7" width="26.42578125" bestFit="1" customWidth="1"/>
  </cols>
  <sheetData>
    <row r="1" spans="1:7" x14ac:dyDescent="0.25">
      <c r="A1" s="46" t="s">
        <v>291</v>
      </c>
      <c r="B1" s="47" t="s">
        <v>292</v>
      </c>
      <c r="C1" s="47" t="s">
        <v>293</v>
      </c>
      <c r="D1" s="47" t="s">
        <v>282</v>
      </c>
      <c r="E1" s="47" t="s">
        <v>283</v>
      </c>
      <c r="F1" s="47" t="s">
        <v>284</v>
      </c>
      <c r="G1" s="47" t="s">
        <v>294</v>
      </c>
    </row>
    <row r="2" spans="1:7" x14ac:dyDescent="0.25">
      <c r="A2" s="48">
        <v>1986372024</v>
      </c>
      <c r="B2" s="54">
        <v>20244601094662</v>
      </c>
      <c r="C2" s="50" t="s">
        <v>285</v>
      </c>
      <c r="D2" s="50" t="s">
        <v>167</v>
      </c>
      <c r="E2" s="50" t="s">
        <v>24</v>
      </c>
      <c r="F2" s="49">
        <v>9</v>
      </c>
      <c r="G2" s="50" t="s">
        <v>160</v>
      </c>
    </row>
    <row r="3" spans="1:7" x14ac:dyDescent="0.25">
      <c r="A3" s="51">
        <v>2072342024</v>
      </c>
      <c r="B3" s="55">
        <v>20244601130152</v>
      </c>
      <c r="C3" s="53" t="s">
        <v>49</v>
      </c>
      <c r="D3" s="53" t="s">
        <v>128</v>
      </c>
      <c r="E3" s="53" t="s">
        <v>38</v>
      </c>
      <c r="F3" s="52">
        <v>7</v>
      </c>
      <c r="G3" s="53" t="s">
        <v>160</v>
      </c>
    </row>
    <row r="4" spans="1:7" x14ac:dyDescent="0.25">
      <c r="A4" s="48">
        <v>1987282024</v>
      </c>
      <c r="B4" s="54">
        <v>20244601154342</v>
      </c>
      <c r="C4" s="50" t="s">
        <v>49</v>
      </c>
      <c r="D4" s="50" t="s">
        <v>128</v>
      </c>
      <c r="E4" s="50" t="s">
        <v>24</v>
      </c>
      <c r="F4" s="49">
        <v>6</v>
      </c>
      <c r="G4" s="50" t="s">
        <v>160</v>
      </c>
    </row>
    <row r="5" spans="1:7" x14ac:dyDescent="0.25">
      <c r="A5" s="51">
        <v>2069882024</v>
      </c>
      <c r="B5" s="55">
        <v>20244601138592</v>
      </c>
      <c r="C5" s="53" t="s">
        <v>285</v>
      </c>
      <c r="D5" s="53" t="s">
        <v>240</v>
      </c>
      <c r="E5" s="53" t="s">
        <v>38</v>
      </c>
      <c r="F5" s="52">
        <v>6</v>
      </c>
      <c r="G5" s="53" t="s">
        <v>160</v>
      </c>
    </row>
    <row r="6" spans="1:7" x14ac:dyDescent="0.25">
      <c r="A6" s="48">
        <v>2101952024</v>
      </c>
      <c r="B6" s="54">
        <v>20244601151202</v>
      </c>
      <c r="C6" s="50" t="s">
        <v>49</v>
      </c>
      <c r="D6" s="50" t="s">
        <v>128</v>
      </c>
      <c r="E6" s="50" t="s">
        <v>38</v>
      </c>
      <c r="F6" s="49">
        <v>6</v>
      </c>
      <c r="G6" s="50" t="s">
        <v>160</v>
      </c>
    </row>
    <row r="7" spans="1:7" x14ac:dyDescent="0.25">
      <c r="A7" s="51">
        <v>2123332024</v>
      </c>
      <c r="B7" s="55">
        <v>20244601157352</v>
      </c>
      <c r="C7" s="53" t="s">
        <v>285</v>
      </c>
      <c r="D7" s="53" t="s">
        <v>167</v>
      </c>
      <c r="E7" s="53" t="s">
        <v>24</v>
      </c>
      <c r="F7" s="52">
        <v>5</v>
      </c>
      <c r="G7" s="53" t="s">
        <v>160</v>
      </c>
    </row>
    <row r="8" spans="1:7" x14ac:dyDescent="0.25">
      <c r="A8" s="48">
        <v>2132002024</v>
      </c>
      <c r="B8" s="54">
        <v>20245210036942</v>
      </c>
      <c r="C8" s="50" t="s">
        <v>49</v>
      </c>
      <c r="D8" s="50" t="s">
        <v>243</v>
      </c>
      <c r="E8" s="50" t="s">
        <v>38</v>
      </c>
      <c r="F8" s="49">
        <v>5</v>
      </c>
      <c r="G8" s="50" t="s">
        <v>160</v>
      </c>
    </row>
    <row r="9" spans="1:7" x14ac:dyDescent="0.25">
      <c r="A9" s="51">
        <v>2141372024</v>
      </c>
      <c r="B9" s="55">
        <v>20244601182042</v>
      </c>
      <c r="C9" s="53" t="s">
        <v>285</v>
      </c>
      <c r="D9" s="53" t="s">
        <v>167</v>
      </c>
      <c r="E9" s="53" t="s">
        <v>24</v>
      </c>
      <c r="F9" s="52">
        <v>4</v>
      </c>
      <c r="G9" s="53" t="s">
        <v>160</v>
      </c>
    </row>
    <row r="10" spans="1:7" x14ac:dyDescent="0.25">
      <c r="A10" s="48">
        <v>2144192024</v>
      </c>
      <c r="B10" s="54">
        <v>20244601180912</v>
      </c>
      <c r="C10" s="50" t="s">
        <v>285</v>
      </c>
      <c r="D10" s="50" t="s">
        <v>167</v>
      </c>
      <c r="E10" s="50" t="s">
        <v>24</v>
      </c>
      <c r="F10" s="49">
        <v>4</v>
      </c>
      <c r="G10" s="50" t="s">
        <v>160</v>
      </c>
    </row>
    <row r="11" spans="1:7" x14ac:dyDescent="0.25">
      <c r="A11" s="51">
        <v>2164952024</v>
      </c>
      <c r="B11" s="55">
        <v>20244601208342</v>
      </c>
      <c r="C11" s="53" t="s">
        <v>285</v>
      </c>
      <c r="D11" s="53" t="s">
        <v>48</v>
      </c>
      <c r="E11" s="53" t="s">
        <v>38</v>
      </c>
      <c r="F11" s="52">
        <v>3</v>
      </c>
      <c r="G11" s="53" t="s">
        <v>160</v>
      </c>
    </row>
    <row r="12" spans="1:7" x14ac:dyDescent="0.25">
      <c r="A12" s="48">
        <v>2156472024</v>
      </c>
      <c r="B12" s="54">
        <v>20244601219532</v>
      </c>
      <c r="C12" s="50" t="s">
        <v>285</v>
      </c>
      <c r="D12" s="50" t="s">
        <v>240</v>
      </c>
      <c r="E12" s="50" t="s">
        <v>82</v>
      </c>
      <c r="F12" s="49">
        <v>2</v>
      </c>
      <c r="G12" s="50" t="s">
        <v>160</v>
      </c>
    </row>
    <row r="13" spans="1:7" x14ac:dyDescent="0.25">
      <c r="A13" s="51">
        <v>2164632024</v>
      </c>
      <c r="B13" s="55">
        <v>20244601218742</v>
      </c>
      <c r="C13" s="53" t="s">
        <v>285</v>
      </c>
      <c r="D13" s="53" t="s">
        <v>48</v>
      </c>
      <c r="E13" s="53" t="s">
        <v>24</v>
      </c>
      <c r="F13" s="52">
        <v>2</v>
      </c>
      <c r="G13" s="53" t="s">
        <v>160</v>
      </c>
    </row>
    <row r="14" spans="1:7" x14ac:dyDescent="0.25">
      <c r="A14" s="48">
        <v>2168672024</v>
      </c>
      <c r="B14" s="54">
        <v>20244601207912</v>
      </c>
      <c r="C14" s="50" t="s">
        <v>49</v>
      </c>
      <c r="D14" s="50" t="s">
        <v>128</v>
      </c>
      <c r="E14" s="50" t="s">
        <v>38</v>
      </c>
      <c r="F14" s="49">
        <v>2</v>
      </c>
      <c r="G14" s="50" t="s">
        <v>160</v>
      </c>
    </row>
    <row r="15" spans="1:7" x14ac:dyDescent="0.25">
      <c r="A15" s="51">
        <v>2178872024</v>
      </c>
      <c r="B15" s="55">
        <v>20244601220742</v>
      </c>
      <c r="C15" s="53" t="s">
        <v>49</v>
      </c>
      <c r="D15" s="53" t="s">
        <v>295</v>
      </c>
      <c r="E15" s="53" t="s">
        <v>24</v>
      </c>
      <c r="F15" s="52">
        <v>2</v>
      </c>
      <c r="G15" s="53" t="s">
        <v>160</v>
      </c>
    </row>
  </sheetData>
  <conditionalFormatting sqref="B1:B15">
    <cfRule type="duplicateValues" dxfId="0" priority="16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</vt:lpstr>
      <vt:lpstr>POR ESTADO</vt:lpstr>
      <vt:lpstr>DIAS DE GESTION</vt:lpstr>
      <vt:lpstr>BASE ATENCION CIUDADANO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2024-04-12T20:25:05Z</dcterms:created>
  <dcterms:modified xsi:type="dcterms:W3CDTF">2024-04-17T16:19:08Z</dcterms:modified>
</cp:coreProperties>
</file>