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52" documentId="8_{2C64ECF1-D493-4065-B1C0-E8C3D57AFA06}" xr6:coauthVersionLast="47" xr6:coauthVersionMax="47" xr10:uidLastSave="{8050AB70-BB26-4CAF-99F8-17B785BA988E}"/>
  <bookViews>
    <workbookView xWindow="-120" yWindow="-120" windowWidth="29040" windowHeight="15840" activeTab="3" xr2:uid="{560FAC90-35ED-4718-A976-1A3266FEF8FF}"/>
  </bookViews>
  <sheets>
    <sheet name="DERECHOS DE PETICION VENCIDOS" sheetId="3" r:id="rId1"/>
    <sheet name="Hoja1" sheetId="4" state="hidden" r:id="rId2"/>
    <sheet name="DP PENDIENTES E TERMINOS" sheetId="5" r:id="rId3"/>
    <sheet name="CONSOLIDADO" sheetId="6" r:id="rId4"/>
    <sheet name="BASE" sheetId="1" r:id="rId5"/>
  </sheets>
  <calcPr calcId="191029"/>
  <pivotCaches>
    <pivotCache cacheId="8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<sst xmlns="http://schemas.openxmlformats.org/spreadsheetml/2006/main" count="15565" uniqueCount="274">
  <si>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</si>
  <si>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</si>
  <si>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</si>
  <si>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</si>
  <si>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</si>
  <si>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</si>
  <si>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</si>
  <si>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</si>
  <si>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</si>
  <si>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</si>
  <si>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</si>
  <si>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</si>
  <si>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</si>
  <si>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</si>
  <si>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</si>
  <si>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</si>
  <si>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</si>
  <si>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</si>
  <si>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</si>
  <si>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</si>
  <si>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</si>
  <si>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</si>
  <si>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</si>
  <si>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</si>
  <si>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</si>
  <si>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</si>
  <si>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</si>
  <si>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</si>
  <si>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</si>
  <si>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</si>
  <si>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</si>
  <si>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</si>
  <si>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</si>
  <si>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</si>
  <si>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</si>
  <si>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</si>
  <si>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</si>
  <si>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</si>
  <si>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</si>
  <si>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</si>
  <si>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</si>
  <si>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</si>
  <si>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</si>
  <si>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</si>
  <si>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</si>
  <si>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</si>
  <si>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</si>
  <si>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</si>
  <si>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</si>
  <si>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</si>
  <si>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</si>
  <si>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</si>
  <si>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</si>
  <si>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</si>
  <si>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</si>
  <si>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</si>
  <si>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</si>
  <si>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</si>
  <si>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</si>
  <si>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</si>
  <si>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</si>
  <si>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</si>
  <si>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</si>
  <si>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</si>
  <si>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</si>
  <si>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</si>
  <si>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</si>
  <si>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</si>
  <si>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</si>
  <si>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</si>
  <si>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</si>
  <si>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</si>
  <si>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</si>
  <si>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</si>
  <si>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</si>
  <si>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</si>
  <si>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</si>
  <si>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</si>
  <si>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</si>
  <si>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</si>
  <si>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</si>
  <si>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</si>
  <si>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</si>
  <si>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</si>
  <si>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</si>
  <si>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</si>
  <si>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</si>
  <si>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</si>
  <si>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</si>
  <si>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</si>
  <si>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</si>
  <si>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</si>
  <si>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</si>
  <si>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</si>
  <si>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</si>
  <si>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</si>
  <si>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</si>
  <si>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</si>
  <si>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</si>
  <si>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</si>
  <si>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</si>
  <si>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</si>
  <si>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</si>
  <si>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</si>
  <si>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</si>
  <si>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</si>
  <si>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</si>
  <si>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</si>
  <si>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</si>
  <si>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</si>
  <si>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</si>
  <si>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</si>
  <si>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</si>
  <si>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</si>
  <si>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</si>
  <si>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</si>
  <si>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</si>
  <si>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</si>
  <si>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</si>
  <si>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</si>
  <si>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</si>
  <si>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</si>
  <si>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</si>
  <si>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</si>
  <si>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</si>
  <si>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</si>
  <si>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</si>
  <si>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</si>
  <si>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</si>
  <si>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</si>
  <si>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</si>
  <si>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</si>
  <si>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</si>
  <si>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</si>
  <si>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</si>
  <si>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</si>
  <si>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</si>
  <si>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</si>
  <si>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</si>
  <si>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</si>
  <si>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</si>
  <si>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</si>
  <si>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</si>
  <si>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</si>
  <si>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</si>
  <si>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</si>
  <si>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</si>
  <si>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</si>
  <si>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</si>
  <si>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</si>
  <si>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</si>
  <si>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</si>
  <si>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</si>
  <si>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</si>
  <si>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</si>
  <si>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</si>
  <si>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</si>
  <si>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</si>
  <si>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</si>
  <si>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</si>
  <si>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</si>
  <si>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</si>
  <si>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</si>
  <si>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</si>
  <si>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</si>
  <si>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</si>
  <si>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</si>
  <si>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</si>
  <si>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</si>
  <si>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</si>
  <si>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</si>
  <si>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</si>
  <si>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</si>
  <si>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</si>
  <si>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</si>
  <si>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</si>
  <si>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</si>
  <si>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</si>
  <si>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</si>
  <si>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</si>
  <si>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</si>
  <si>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</si>
  <si>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</si>
  <si>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</si>
  <si>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</si>
  <si>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</si>
  <si>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</si>
  <si>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</si>
  <si>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</si>
  <si>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</si>
  <si>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</si>
  <si>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</si>
  <si>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</si>
  <si>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</si>
  <si>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</si>
  <si>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</si>
  <si>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</si>
  <si>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</si>
  <si>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</si>
  <si>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</si>
  <si>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</si>
  <si>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</si>
  <si>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</si>
  <si>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</si>
  <si>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</si>
  <si>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</si>
  <si>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</si>
  <si>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</si>
  <si>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</si>
  <si>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</si>
  <si>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</si>
  <si>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</si>
  <si>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</si>
  <si>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</si>
  <si>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</si>
  <si>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</si>
  <si>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</si>
  <si>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</si>
  <si>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</si>
  <si>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</si>
  <si>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</si>
  <si>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</si>
  <si>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</si>
  <si>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</si>
  <si>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</si>
  <si>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</si>
  <si>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</si>
  <si>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</si>
  <si>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</si>
  <si>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</si>
  <si>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</si>
  <si>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</si>
  <si>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</si>
  <si>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</si>
  <si>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</si>
  <si>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</si>
  <si>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</si>
  <si>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</si>
  <si>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</si>
  <si>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</si>
  <si>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</si>
  <si>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</si>
  <si>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</si>
  <si>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</si>
  <si>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</si>
  <si>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</si>
  <si>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</si>
  <si>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</si>
  <si>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</si>
  <si>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</si>
  <si>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</si>
  <si>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</si>
  <si>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</si>
  <si>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PENDIENTE</t>
  </si>
  <si>
    <t>SIN RADICADO</t>
  </si>
  <si>
    <t>NO ES DP</t>
  </si>
  <si>
    <t>JUAN CARLOS AREVALO</t>
  </si>
  <si>
    <t>JONATHAN STEVEN MUNOZ GUTIERREZ</t>
  </si>
  <si>
    <t>PEDRO ANDRES BARRERA ALVARADO</t>
  </si>
  <si>
    <t>OFICINA DE ASUNTOS DISCIPLINARIOS</t>
  </si>
  <si>
    <t>HUMBERTO DUARTE GARCIA</t>
  </si>
  <si>
    <t>DESFIJACION 8 SEP</t>
  </si>
  <si>
    <t>Etiquetas de fila</t>
  </si>
  <si>
    <t>Total general</t>
  </si>
  <si>
    <t>Años</t>
  </si>
  <si>
    <t>(Todas)</t>
  </si>
  <si>
    <t>Cuenta de NÚMERO RADICADO</t>
  </si>
  <si>
    <t>#N/D</t>
  </si>
  <si>
    <t>DESFIJACION 12 SEP</t>
  </si>
  <si>
    <t>TRASLADO A USAQUEN</t>
  </si>
  <si>
    <t>KATHERIN LIZETH MAYORGA OSORIO</t>
  </si>
  <si>
    <t>TRAMITE CONCLUIDO</t>
  </si>
  <si>
    <t>2023</t>
  </si>
  <si>
    <t>PENDIENTE-NOMBRE-RADICADO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</si>
</sst>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theme="0"/>
      <name val="Candara"/>
      <family val="2"/>
    </font>
    <font>
      <sz val="12"/>
      <name val="Candara"/>
      <family val="2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14" fontId="6" fillId="0" borderId="5" xfId="0" applyNumberFormat="1" applyFont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8" borderId="0" xfId="0" applyFont="1" applyFill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11" fillId="9" borderId="3" xfId="0" applyFont="1" applyFill="1" applyBorder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14" fontId="6" fillId="7" borderId="5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4" fontId="6" fillId="7" borderId="3" xfId="0" applyNumberFormat="1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0" fillId="7" borderId="0" xfId="0" applyFill="1"/>
    <xf numFmtId="14" fontId="6" fillId="7" borderId="8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4" fontId="6" fillId="7" borderId="7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/>
    </xf>
    <xf numFmtId="0" fontId="0" fillId="11" borderId="3" xfId="0" applyFill="1" applyBorder="1" applyAlignment="1">
      <alignment horizontal="left" indent="1"/>
    </xf>
    <xf numFmtId="0" fontId="13" fillId="11" borderId="3" xfId="0" applyFont="1" applyFill="1" applyBorder="1" applyAlignment="1">
      <alignment horizontal="left" indent="1"/>
    </xf>
    <xf numFmtId="0" fontId="13" fillId="11" borderId="3" xfId="0" applyFont="1" applyFill="1" applyBorder="1"/>
    <xf numFmtId="0" fontId="0" fillId="0" borderId="0" xfId="0" applyNumberFormat="1"/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0" fontId="10" fillId="2" borderId="3" xfId="0" applyNumberFormat="1" applyFont="1" applyFill="1" applyBorder="1"/>
    <xf numFmtId="0" fontId="0" fillId="11" borderId="3" xfId="0" applyNumberFormat="1" applyFill="1" applyBorder="1"/>
    <xf numFmtId="0" fontId="11" fillId="9" borderId="3" xfId="0" applyNumberFormat="1" applyFont="1" applyFill="1" applyBorder="1"/>
    <xf numFmtId="0" fontId="12" fillId="10" borderId="3" xfId="0" applyNumberFormat="1" applyFont="1" applyFill="1" applyBorder="1"/>
    <xf numFmtId="0" fontId="12" fillId="10" borderId="11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1" fontId="0" fillId="0" borderId="11" xfId="0" applyNumberFormat="1" applyBorder="1" applyAlignment="1">
      <alignment horizontal="left" indent="3"/>
    </xf>
    <xf numFmtId="0" fontId="0" fillId="0" borderId="11" xfId="0" applyBorder="1" applyAlignment="1">
      <alignment horizontal="left" indent="4"/>
    </xf>
    <xf numFmtId="0" fontId="10" fillId="8" borderId="0" xfId="0" applyNumberFormat="1" applyFont="1" applyFill="1"/>
    <xf numFmtId="0" fontId="0" fillId="0" borderId="3" xfId="0" pivotButton="1" applyBorder="1"/>
  </cellXfs>
  <cellStyles count="2">
    <cellStyle name="Normal" xfId="0" builtinId="0"/>
    <cellStyle name="Normal 3" xfId="1" xr:uid="{948CB986-A82D-4232-A31A-C02380CDA5FE}"/>
  </cellStyles>
  <dxfs count="451"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numFmt numFmtId="1" formatCode="0"/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3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numFmt numFmtId="1" formatCode="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7" formatCode="0.0"/>
    </dxf>
    <dxf>
      <numFmt numFmtId="1" formatCode="0"/>
    </dxf>
    <dxf>
      <numFmt numFmtId="167" formatCode="0.0"/>
    </dxf>
    <dxf>
      <numFmt numFmtId="2" formatCode="0.00"/>
    </dxf>
    <dxf>
      <numFmt numFmtId="2" formatCode="0.00"/>
    </dxf>
    <dxf>
      <numFmt numFmtId="34" formatCode="_-&quot;$&quot;\ * #,##0.00_-;\-&quot;$&quot;\ * #,##0.00_-;_-&quot;$&quot;\ * &quot;-&quot;??_-;_-@_-"/>
    </dxf>
    <dxf>
      <numFmt numFmtId="34" formatCode="_-&quot;$&quot;\ * #,##0.00_-;\-&quot;$&quot;\ * #,##0.00_-;_-&quot;$&quot;\ * &quot;-&quot;??_-;_-@_-"/>
    </dxf>
    <dxf>
      <numFmt numFmtId="34" formatCode="_-&quot;$&quot;\ * #,##0.00_-;\-&quot;$&quot;\ * #,##0.00_-;_-&quot;$&quot;\ * &quot;-&quot;??_-;_-@_-"/>
    </dxf>
    <dxf>
      <numFmt numFmtId="34" formatCode="_-&quot;$&quot;\ * #,##0.00_-;\-&quot;$&quot;\ * #,##0.00_-;_-&quot;$&quot;\ * &quot;-&quot;??_-;_-@_-"/>
    </dxf>
    <dxf>
      <numFmt numFmtId="34" formatCode="_-&quot;$&quot;\ * #,##0.00_-;\-&quot;$&quot;\ * #,##0.00_-;_-&quot;$&quot;\ * &quot;-&quot;??_-;_-@_-"/>
    </dxf>
    <dxf>
      <numFmt numFmtId="34" formatCode="_-&quot;$&quot;\ * #,##0.00_-;\-&quot;$&quot;\ * #,##0.00_-;_-&quot;$&quot;\ * &quot;-&quot;??_-;_-@_-"/>
    </dxf>
    <dxf>
      <numFmt numFmtId="164" formatCode="&quot;$&quot;\ #,##0"/>
    </dxf>
    <dxf>
      <numFmt numFmtId="164" formatCode="&quot;$&quot;\ #,##0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numFmt numFmtId="1" formatCode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15</xdr:col>
      <xdr:colOff>579905</xdr:colOff>
      <xdr:row>40</xdr:row>
      <xdr:rowOff>84786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27CB9-ABDE-42DF-97AA-B54A51CD9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90500"/>
          <a:ext cx="8961905" cy="7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84.476875462962" createdVersion="7" refreshedVersion="7" minRefreshableVersion="3" recordCount="1201" xr:uid="{8CD505DC-9CC0-47B1-9785-D9D804B64AF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9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06T00:00:00" count="51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4T00:00:00"/>
        <d v="2023-09-01T00:00:00"/>
        <d v="2023-09-05T00:00:00"/>
      </sharedItems>
      <fieldGroup par="22" base="2">
        <rangePr groupBy="months" startDate="2018-03-20T00:00:00" endDate="2023-09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09/2023"/>
        </groupItems>
      </fieldGroup>
    </cacheField>
    <cacheField name="TIPO PENDIENTE RESPUESTA " numFmtId="14">
      <sharedItems/>
    </cacheField>
    <cacheField name="TIPO PENDIENTE" numFmtId="0">
      <sharedItems containsBlank="1" count="4">
        <s v="Gestionado"/>
        <s v="Pendiente vencidos"/>
        <s v="Pendiente en terminos"/>
        <m u="1"/>
      </sharedItems>
    </cacheField>
    <cacheField name="NÚMERO RADICADO" numFmtId="1">
      <sharedItems containsBlank="1" containsMixedTypes="1" containsNumber="1" containsInteger="1" minValue="20184210266892" maxValue="20235250094982" count="11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50582"/>
        <n v="20234603363952"/>
        <n v="20235250094982"/>
        <n v="20234603384862"/>
        <n v="202346034109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s v="OFICINA DE ASUNTOS DISCIPLINARIOS"/>
        <s v="Oficina de Atención a la Ciudadania Chapinero" u="1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KATHERIN LIZETH MAYORGA OSORIO"/>
        <s v="JUAN CARLOS AREVALO"/>
        <s v="JONATHAN STEVEN MUNOZ GUTIERREZ"/>
        <s v="PEDRO ANDRES BARRERA ALVARADO"/>
        <s v="MARCEILI VIVIANA RIANO MARROQUIN"/>
        <s v="HUMBERTO DUARTE GARC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7">
        <s v="TRÁMITE CONCLUIDO"/>
        <s v="TRAMITE CONCLUIDO"/>
        <s v="NO ES DP"/>
        <s v="SIN RADICADO"/>
        <s v="SIN RESPUESTA"/>
        <s v="TRASLADO A USAQUEN"/>
        <s v="NO ES DE LA ALCALDIA" u="1"/>
      </sharedItems>
    </cacheField>
    <cacheField name="OBSERVACIÓN PROMOTOR" numFmtId="0">
      <sharedItems count="11">
        <s v="TRAMITE CERRADO"/>
        <s v="DESFIJACION 12 SEP"/>
        <s v="DESFIJACION 8 SEP"/>
        <s v="CON ACUSE"/>
        <s v="NO ES DP"/>
        <s v="SIN RADICADO"/>
        <s v="SIN RESPUESTA"/>
        <s v="TRASLADO A USAQUEN"/>
        <s v="EN FIRMAS" u="1"/>
        <s v="RADICADO EN CDI" u="1"/>
        <s v="DOC PRIVAD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 containsBlank="1"/>
    </cacheField>
    <cacheField name="Trimestres" numFmtId="0" databaseField="0">
      <fieldGroup base="2">
        <rangePr groupBy="quarters" startDate="2018-03-20T00:00:00" endDate="2023-09-06T00:00:00"/>
        <groupItems count="6">
          <s v="&lt;20/03/2018"/>
          <s v="Trim.1"/>
          <s v="Trim.2"/>
          <s v="Trim.3"/>
          <s v="Trim.4"/>
          <s v="&gt;6/09/2023"/>
        </groupItems>
      </fieldGroup>
    </cacheField>
    <cacheField name="Años" numFmtId="0" databaseField="0">
      <fieldGroup base="2">
        <rangePr groupBy="years" startDate="2018-03-20T00:00:00" endDate="2023-09-06T00:00:00"/>
        <groupItems count="8">
          <s v="&lt;20/03/2018"/>
          <s v="2018"/>
          <s v="2019"/>
          <s v="2020"/>
          <s v="2021"/>
          <s v="2022"/>
          <s v="2023"/>
          <s v="&gt;6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1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5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5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5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x v="113"/>
    <s v="ALCALDÍA"/>
    <x v="1"/>
    <x v="0"/>
    <m/>
    <m/>
    <s v="PENDIENTE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19"/>
    <s v="ALCALDÍA"/>
    <x v="1"/>
    <x v="0"/>
    <m/>
    <m/>
    <s v="PENDIENTE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21"/>
    <s v="ALCALDÍA"/>
    <x v="0"/>
    <x v="1"/>
    <m/>
    <m/>
    <s v="PENDIENTE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21"/>
    <s v="ALCALDÍA"/>
    <x v="0"/>
    <x v="0"/>
    <m/>
    <m/>
    <s v="PENDIENTE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47"/>
    <s v="ALCALDÍA"/>
    <x v="0"/>
    <x v="1"/>
    <m/>
    <m/>
    <s v="PENDIENTE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47"/>
    <s v="ALCALDÍA"/>
    <x v="0"/>
    <x v="0"/>
    <m/>
    <m/>
    <s v="PENDIENTE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ALCALDÍA"/>
    <x v="0"/>
    <x v="0"/>
    <m/>
    <m/>
    <s v="PENDIENTE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x v="0"/>
    <x v="0"/>
    <m/>
    <m/>
    <s v="PENDIENTE"/>
  </r>
  <r>
    <d v="2023-08-22T00:00:00"/>
    <n v="3477742023"/>
    <x v="496"/>
    <s v="Pendiente en termin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45"/>
    <s v="ALCALDÍA"/>
    <x v="1"/>
    <x v="0"/>
    <m/>
    <m/>
    <s v="PENDIENTE"/>
  </r>
  <r>
    <d v="2023-08-22T00:00:00"/>
    <n v="3515592023"/>
    <x v="497"/>
    <s v="Pendiente en terminos"/>
    <x v="0"/>
    <x v="1097"/>
    <s v="ALCALDIA LOCAL DE CHAPINERO"/>
    <s v="REDES SOCIALES"/>
    <s v="RECLAMO"/>
    <x v="1"/>
    <x v="67"/>
    <e v="#N/A"/>
    <s v="Sin respuesta al peticionario"/>
    <s v="MARCEILI VIVIANA RIANO MARROQUIN"/>
    <x v="134"/>
    <s v="ALCALDÍA"/>
    <x v="0"/>
    <x v="2"/>
    <m/>
    <m/>
    <s v="PENDIENTE"/>
  </r>
  <r>
    <d v="2023-08-22T00:00:00"/>
    <n v="3502372023"/>
    <x v="497"/>
    <s v="Pendiente en termin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3"/>
    <m/>
    <m/>
    <s v="PENDIENTE"/>
  </r>
  <r>
    <d v="2023-08-22T00:00:00"/>
    <n v="3502232023"/>
    <x v="497"/>
    <s v="Pendiente en termin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3"/>
    <m/>
    <m/>
    <s v="PENDIENTE"/>
  </r>
  <r>
    <d v="2023-08-22T00:00:00"/>
    <n v="3496692023"/>
    <x v="497"/>
    <s v="Pendiente en terminos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49"/>
    <s v="ALCALDÍA"/>
    <x v="1"/>
    <x v="0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1"/>
    <x v="141"/>
    <e v="#N/A"/>
    <e v="#N/A"/>
    <s v="MARCEILI VIVIANA RIANO MARROQUIN"/>
    <x v="131"/>
    <s v="ALCALDÍA"/>
    <x v="2"/>
    <x v="4"/>
    <m/>
    <m/>
    <s v="PENDIENTE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ALCALDÍA"/>
    <x v="0"/>
    <x v="0"/>
    <m/>
    <m/>
    <s v="PENDIENTE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35"/>
    <s v="ALCALDÍA"/>
    <x v="0"/>
    <x v="3"/>
    <m/>
    <m/>
    <s v="PENDIENTE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2"/>
    <e v="#N/A"/>
    <s v="Sin respuesta al peticionario"/>
    <s v="MARCEILI VIVIANA RIANO MARROQUIN"/>
    <x v="128"/>
    <s v="ALCALDÍA"/>
    <x v="1"/>
    <x v="0"/>
    <m/>
    <m/>
    <s v="PENDIENTE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35"/>
    <s v="ALCALDÍA"/>
    <x v="0"/>
    <x v="3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x v="133"/>
    <s v="ALCALDÍA"/>
    <x v="3"/>
    <x v="5"/>
    <m/>
    <m/>
    <s v="PENDIENTE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33"/>
    <s v="ALCALDÍA"/>
    <x v="0"/>
    <x v="3"/>
    <m/>
    <m/>
    <s v="PENDIENTE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3"/>
    <e v="#N/A"/>
    <s v="Sin respuesta al peticionario"/>
    <s v="MARCEILI VIVIANA RIANO MARROQUIN"/>
    <x v="133"/>
    <s v="ALCALDÍA"/>
    <x v="0"/>
    <x v="0"/>
    <m/>
    <m/>
    <s v="PENDIENTE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4"/>
    <e v="#N/A"/>
    <s v="Sin respuesta al peticionario"/>
    <s v="MARCEILI VIVIANA RIANO MARROQUIN"/>
    <x v="133"/>
    <s v="ALCALDÍA"/>
    <x v="0"/>
    <x v="3"/>
    <m/>
    <m/>
    <s v="PENDIENTE"/>
  </r>
  <r>
    <d v="2023-09-04T00:00:00"/>
    <n v="3552542023"/>
    <x v="501"/>
    <s v="Pendiente en terminos"/>
    <x v="1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35"/>
    <s v="ALCALDÍA"/>
    <x v="4"/>
    <x v="6"/>
    <m/>
    <m/>
    <s v="PENDIENTE"/>
  </r>
  <r>
    <d v="2023-09-04T00:00:00"/>
    <n v="3606782023"/>
    <x v="502"/>
    <s v="Pendiente en terminos"/>
    <x v="0"/>
    <x v="1110"/>
    <s v="ALCALDIA LOCAL DE CHAPINERO"/>
    <s v="E-MAIL"/>
    <s v="RECLAMO"/>
    <x v="5"/>
    <x v="145"/>
    <e v="#N/A"/>
    <s v="Sin respuesta al peticionario"/>
    <s v="MARCEILI VIVIANA RIANO MARROQUIN"/>
    <x v="145"/>
    <s v="ALCALDÍA"/>
    <x v="5"/>
    <x v="7"/>
    <m/>
    <m/>
    <s v="PENDIENTE"/>
  </r>
  <r>
    <d v="2023-09-04T00:00:00"/>
    <n v="3629482023"/>
    <x v="503"/>
    <s v="Pendiente en terminos"/>
    <x v="0"/>
    <x v="1111"/>
    <s v="ALCALDIA LOCAL DE CHAPINERO"/>
    <s v="WEB"/>
    <s v="RECLAMO"/>
    <x v="1"/>
    <x v="144"/>
    <e v="#N/A"/>
    <s v="Sin respuesta al peticionario"/>
    <s v="MARCEILI VIVIANA RIANO MARROQUIN"/>
    <x v="134"/>
    <s v="ALCALDÍA"/>
    <x v="1"/>
    <x v="0"/>
    <m/>
    <m/>
    <s v="PENDIENTE"/>
  </r>
  <r>
    <d v="2023-09-04T00:00:00"/>
    <n v="3585612023"/>
    <x v="503"/>
    <s v="Pendiente en terminos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4"/>
    <s v="ALCALDÍA"/>
    <x v="1"/>
    <x v="3"/>
    <m/>
    <m/>
    <s v="PENDIENTE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4"/>
    <s v="ALCALDÍA"/>
    <x v="1"/>
    <x v="0"/>
    <m/>
    <m/>
    <s v="PENDIENTE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"/>
    <s v="MARCEILI VIVIANA RIANO MARROQUIN"/>
    <x v="150"/>
    <s v="ALCALDÍA"/>
    <x v="0"/>
    <x v="3"/>
    <m/>
    <m/>
    <s v="PENDIENTE"/>
  </r>
  <r>
    <d v="2023-09-04T00:00:00"/>
    <n v="3676872023"/>
    <x v="505"/>
    <s v="Pendiente en terminos"/>
    <x v="2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34"/>
    <s v="ALCALDÍA"/>
    <x v="4"/>
    <x v="6"/>
    <m/>
    <m/>
    <s v="PENDIENTE"/>
  </r>
  <r>
    <d v="2023-09-04T00:00:00"/>
    <n v="3684932023"/>
    <x v="506"/>
    <s v="Pendiente en terminos"/>
    <x v="0"/>
    <x v="1116"/>
    <s v="ALCALDIA LOCAL DE CHAPINERO"/>
    <s v="WEB"/>
    <s v="DERECHO DE PETICION DE INTERES GENERAL"/>
    <x v="1"/>
    <x v="100"/>
    <e v="#N/A"/>
    <s v="Sin respuesta al peticionario"/>
    <s v="MARCEILI VIVIANA RIANO MARROQUIN"/>
    <x v="133"/>
    <s v="ALCALDÍA"/>
    <x v="1"/>
    <x v="0"/>
    <m/>
    <m/>
    <s v="PENDIENTE"/>
  </r>
  <r>
    <d v="2023-09-04T00:00:00"/>
    <n v="3715752023"/>
    <x v="507"/>
    <s v="Pendiente en terminos"/>
    <x v="2"/>
    <x v="1117"/>
    <s v="ALCALDIA LOCAL DE CHAPINERO"/>
    <s v="WEB"/>
    <s v="DERECHO DE PETICION DE INTERES PARTICULAR"/>
    <x v="0"/>
    <x v="70"/>
    <e v="#N/A"/>
    <s v="Sin respuesta al peticionario"/>
    <s v="MARCEILI VIVIANA RIANO MARROQUIN"/>
    <x v="138"/>
    <s v="ALCALDÍA"/>
    <x v="4"/>
    <x v="6"/>
    <m/>
    <m/>
    <s v="PENDIENTE"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e v="#N/A"/>
    <s v="MARCEILI VIVIANA RIANO MARROQUIN"/>
    <x v="156"/>
    <s v="ALCALDÍA"/>
    <x v="1"/>
    <x v="0"/>
    <m/>
    <m/>
    <s v="PENDIENTE"/>
  </r>
  <r>
    <d v="2023-09-11T00:00:00"/>
    <n v="3739402023"/>
    <x v="509"/>
    <s v="Pendiente en terminos"/>
    <x v="2"/>
    <x v="1119"/>
    <s v="ALCALDIA LOCAL DE CHAPINERO"/>
    <s v="E-MAIL"/>
    <s v="DERECHO DE PETICION DE INTERES GENERAL"/>
    <x v="1"/>
    <x v="132"/>
    <e v="#N/A"/>
    <s v="Sin respuesta al peticionario"/>
    <s v="MARCEILI VIVIANA RIANO MARROQUIN"/>
    <x v="139"/>
    <s v="ALCALDÍA"/>
    <x v="4"/>
    <x v="6"/>
    <m/>
    <m/>
    <m/>
  </r>
  <r>
    <d v="2023-09-11T00:00:00"/>
    <n v="3728432023"/>
    <x v="509"/>
    <s v="Pendiente en terminos"/>
    <x v="2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39"/>
    <s v="ALCALDÍA"/>
    <x v="4"/>
    <x v="6"/>
    <m/>
    <m/>
    <m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s v="Sin respuesta al peticionario"/>
    <s v="MARCEILI VIVIANA RIANO MARROQUIN"/>
    <x v="143"/>
    <s v="ALCALDÍA"/>
    <x v="0"/>
    <x v="0"/>
    <m/>
    <m/>
    <m/>
  </r>
  <r>
    <d v="2023-09-11T00:00:00"/>
    <n v="377538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43"/>
    <s v="ALCALDÍA"/>
    <x v="3"/>
    <x v="5"/>
    <m/>
    <m/>
    <m/>
  </r>
  <r>
    <d v="2023-09-11T00:00:00"/>
    <n v="376633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39"/>
    <s v="ALCALDÍA"/>
    <x v="3"/>
    <x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FB5D6-C3B6-4233-8D6A-C0A441ED4C7A}" name="TablaDinámica2" cacheId="8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0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h="1" x="2"/>
        <item x="1"/>
        <item h="1"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m="1" x="7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3"/>
        <item h="1" x="1"/>
        <item h="1" x="2"/>
        <item m="1" x="10"/>
        <item m="1" x="8"/>
        <item h="1" x="4"/>
        <item h="1" x="5"/>
        <item x="6"/>
        <item h="1" x="0"/>
        <item h="1" x="7"/>
        <item h="1" m="1" x="9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5">
    <field x="4"/>
    <field x="9"/>
    <field x="10"/>
    <field x="5"/>
    <field x="14"/>
  </rowFields>
  <rowItems count="6">
    <i>
      <x v="2"/>
    </i>
    <i r="1">
      <x/>
    </i>
    <i r="2">
      <x v="70"/>
    </i>
    <i r="3">
      <x v="1078"/>
    </i>
    <i r="4">
      <x v="9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36">
    <format dxfId="450">
      <pivotArea dataOnly="0" labelOnly="1" fieldPosition="0">
        <references count="1">
          <reference field="5" count="0"/>
        </references>
      </pivotArea>
    </format>
    <format dxfId="449">
      <pivotArea outline="0" collapsedLevelsAreSubtotals="1" fieldPosition="0"/>
    </format>
    <format dxfId="448">
      <pivotArea dataOnly="0" labelOnly="1" fieldPosition="0">
        <references count="1">
          <reference field="4" count="0"/>
        </references>
      </pivotArea>
    </format>
    <format dxfId="447">
      <pivotArea dataOnly="0" labelOnly="1" grandRow="1" outline="0" fieldPosition="0"/>
    </format>
    <format dxfId="446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445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1">
            <x v="64"/>
          </reference>
        </references>
      </pivotArea>
    </format>
    <format dxfId="444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443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442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0"/>
          </reference>
        </references>
      </pivotArea>
    </format>
    <format dxfId="441">
      <pivotArea collapsedLevelsAreSubtotals="1" fieldPosition="0">
        <references count="1">
          <reference field="4" count="0"/>
        </references>
      </pivotArea>
    </format>
    <format dxfId="440">
      <pivotArea dataOnly="0" labelOnly="1" fieldPosition="0">
        <references count="1">
          <reference field="4" count="0"/>
        </references>
      </pivotArea>
    </format>
    <format dxfId="439">
      <pivotArea collapsedLevelsAreSubtotals="1" fieldPosition="0">
        <references count="1">
          <reference field="4" count="0"/>
        </references>
      </pivotArea>
    </format>
    <format dxfId="438">
      <pivotArea dataOnly="0" labelOnly="1" fieldPosition="0">
        <references count="1">
          <reference field="4" count="0"/>
        </references>
      </pivotArea>
    </format>
    <format dxfId="437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436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1">
            <x v="62"/>
          </reference>
        </references>
      </pivotArea>
    </format>
    <format dxfId="435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16"/>
            <x v="64"/>
          </reference>
        </references>
      </pivotArea>
    </format>
    <format dxfId="434">
      <pivotArea dataOnly="0" labelOnly="1" fieldPosition="0">
        <references count="4">
          <reference field="4" count="0" selected="0"/>
          <reference field="5" count="1">
            <x v="1067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433">
      <pivotArea dataOnly="0" labelOnly="1" fieldPosition="0">
        <references count="4">
          <reference field="4" count="0" selected="0"/>
          <reference field="5" count="1">
            <x v="1065"/>
          </reference>
          <reference field="9" count="1" selected="0">
            <x v="2"/>
          </reference>
          <reference field="10" count="1" selected="0">
            <x v="16"/>
          </reference>
        </references>
      </pivotArea>
    </format>
    <format dxfId="432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431">
      <pivotArea dataOnly="0" labelOnly="1" fieldPosition="0">
        <references count="5">
          <reference field="4" count="0" selected="0"/>
          <reference field="5" count="1" selected="0">
            <x v="1067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430">
      <pivotArea dataOnly="0" labelOnly="1" fieldPosition="0">
        <references count="5">
          <reference field="4" count="0" selected="0"/>
          <reference field="5" count="1" selected="0">
            <x v="1065"/>
          </reference>
          <reference field="9" count="1" selected="0">
            <x v="2"/>
          </reference>
          <reference field="10" count="1" selected="0">
            <x v="16"/>
          </reference>
          <reference field="14" count="1">
            <x v="17"/>
          </reference>
        </references>
      </pivotArea>
    </format>
    <format dxfId="429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428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427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426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425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424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423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422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  <format dxfId="421">
      <pivotArea outline="0" collapsedLevelsAreSubtotals="1" fieldPosition="0"/>
    </format>
    <format dxfId="420">
      <pivotArea dataOnly="0" labelOnly="1" fieldPosition="0">
        <references count="1">
          <reference field="4" count="0"/>
        </references>
      </pivotArea>
    </format>
    <format dxfId="419">
      <pivotArea dataOnly="0" labelOnly="1" grandRow="1" outline="0" fieldPosition="0"/>
    </format>
    <format dxfId="418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417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1">
            <x v="70"/>
          </reference>
        </references>
      </pivotArea>
    </format>
    <format dxfId="416">
      <pivotArea dataOnly="0" labelOnly="1" fieldPosition="0">
        <references count="4">
          <reference field="4" count="0" selected="0"/>
          <reference field="5" count="1">
            <x v="1078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415">
      <pivotArea dataOnly="0" labelOnly="1" fieldPosition="0">
        <references count="5">
          <reference field="4" count="0" selected="0"/>
          <reference field="5" count="1" selected="0">
            <x v="1078"/>
          </reference>
          <reference field="9" count="1" selected="0">
            <x v="0"/>
          </reference>
          <reference field="10" count="1" selected="0">
            <x v="70"/>
          </reference>
          <reference field="1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C02E0E-92D3-425A-B445-70BE3C1B6799}" name="TablaDinámica2" cacheId="8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2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m="1" x="7"/>
        <item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12">
        <item x="3"/>
        <item x="1"/>
        <item x="2"/>
        <item m="1" x="10"/>
        <item m="1" x="8"/>
        <item x="4"/>
        <item x="5"/>
        <item x="6"/>
        <item x="0"/>
        <item x="7"/>
        <item m="1" x="9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21">
    <i>
      <x v="1"/>
    </i>
    <i r="1">
      <x/>
    </i>
    <i r="2">
      <x v="35"/>
    </i>
    <i r="3">
      <x v="1084"/>
    </i>
    <i r="2">
      <x v="66"/>
    </i>
    <i r="3">
      <x v="1081"/>
    </i>
    <i r="2">
      <x v="74"/>
    </i>
    <i r="3">
      <x v="1083"/>
    </i>
    <i r="1">
      <x v="2"/>
    </i>
    <i r="2">
      <x v="54"/>
    </i>
    <i r="3">
      <x v="1082"/>
    </i>
    <i r="1">
      <x v="7"/>
    </i>
    <i r="2">
      <x v="144"/>
    </i>
    <i r="3">
      <x v="1119"/>
    </i>
    <i>
      <x v="2"/>
    </i>
    <i r="1">
      <x/>
    </i>
    <i r="2">
      <x v="70"/>
    </i>
    <i r="3">
      <x v="1078"/>
    </i>
    <i r="2">
      <x v="146"/>
    </i>
    <i r="3">
      <x v="1066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6">
    <format dxfId="414">
      <pivotArea dataOnly="0" labelOnly="1" fieldPosition="0">
        <references count="1">
          <reference field="5" count="0"/>
        </references>
      </pivotArea>
    </format>
    <format dxfId="413">
      <pivotArea collapsedLevelsAreSubtotals="1" fieldPosition="0">
        <references count="1">
          <reference field="4" count="1">
            <x v="1"/>
          </reference>
        </references>
      </pivotArea>
    </format>
    <format dxfId="412">
      <pivotArea dataOnly="0" labelOnly="1" fieldPosition="0">
        <references count="1">
          <reference field="4" count="1">
            <x v="1"/>
          </reference>
        </references>
      </pivotArea>
    </format>
    <format dxfId="411">
      <pivotArea collapsedLevelsAreSubtotals="1" fieldPosition="0">
        <references count="1">
          <reference field="4" count="1">
            <x v="1"/>
          </reference>
        </references>
      </pivotArea>
    </format>
    <format dxfId="410">
      <pivotArea dataOnly="0" labelOnly="1" fieldPosition="0">
        <references count="1">
          <reference field="4" count="1">
            <x v="1"/>
          </reference>
        </references>
      </pivotArea>
    </format>
    <format dxfId="409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922083-2D61-43C0-9C3C-87486248358D}" name="TablaDinámica1" cacheId="8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20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h="1"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m="1" x="7"/>
        <item x="2"/>
        <item t="default"/>
      </items>
    </pivotField>
    <pivotField axis="axisRow" multipleItemSelectionAllowed="1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141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h="1" x="3"/>
        <item h="1"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8">
        <item m="1" x="6"/>
        <item x="2"/>
        <item x="3"/>
        <item x="4"/>
        <item x="1"/>
        <item x="0"/>
        <item x="5"/>
        <item t="default"/>
      </items>
    </pivotField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5">
    <field x="4"/>
    <field x="9"/>
    <field x="10"/>
    <field x="5"/>
    <field x="14"/>
  </rowFields>
  <rowItems count="16">
    <i>
      <x v="1"/>
    </i>
    <i r="1">
      <x/>
    </i>
    <i r="2">
      <x v="35"/>
    </i>
    <i r="3">
      <x v="1084"/>
    </i>
    <i r="4">
      <x v="3"/>
    </i>
    <i r="2">
      <x v="66"/>
    </i>
    <i r="3">
      <x v="1081"/>
    </i>
    <i r="4">
      <x v="11"/>
    </i>
    <i r="2">
      <x v="75"/>
    </i>
    <i r="3">
      <x v="1083"/>
    </i>
    <i r="4">
      <x v="3"/>
    </i>
    <i r="1">
      <x v="2"/>
    </i>
    <i r="2">
      <x v="54"/>
    </i>
    <i r="3">
      <x v="1082"/>
    </i>
    <i r="4">
      <x v="4"/>
    </i>
    <i t="grand">
      <x/>
    </i>
  </rowItems>
  <colItems count="1">
    <i/>
  </colItems>
  <pageFields count="2">
    <pageField fld="22" hier="-1"/>
    <pageField fld="16" hier="-1"/>
  </pageFields>
  <dataFields count="1">
    <dataField name="Cuenta de NÚMERO RADICADO" fld="5" subtotal="count" baseField="0" baseItem="0"/>
  </dataFields>
  <formats count="24">
    <format dxfId="408">
      <pivotArea dataOnly="0" labelOnly="1" fieldPosition="0">
        <references count="1">
          <reference field="5" count="0"/>
        </references>
      </pivotArea>
    </format>
    <format dxfId="407">
      <pivotArea outline="0" collapsedLevelsAreSubtotals="1" fieldPosition="0"/>
    </format>
    <format dxfId="406">
      <pivotArea dataOnly="0" labelOnly="1" fieldPosition="0">
        <references count="1">
          <reference field="4" count="0"/>
        </references>
      </pivotArea>
    </format>
    <format dxfId="405">
      <pivotArea dataOnly="0" labelOnly="1" grandRow="1" outline="0" fieldPosition="0"/>
    </format>
    <format dxfId="404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403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3">
            <x v="35"/>
            <x v="66"/>
            <x v="75"/>
          </reference>
        </references>
      </pivotArea>
    </format>
    <format dxfId="402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54"/>
            <x v="134"/>
          </reference>
        </references>
      </pivotArea>
    </format>
    <format dxfId="401">
      <pivotArea dataOnly="0" labelOnly="1" fieldPosition="0">
        <references count="4">
          <reference field="4" count="0" selected="0"/>
          <reference field="5" count="1">
            <x v="1084"/>
          </reference>
          <reference field="9" count="1" selected="0">
            <x v="0"/>
          </reference>
          <reference field="10" count="1" selected="0">
            <x v="35"/>
          </reference>
        </references>
      </pivotArea>
    </format>
    <format dxfId="400">
      <pivotArea dataOnly="0" labelOnly="1" fieldPosition="0">
        <references count="4">
          <reference field="4" count="0" selected="0"/>
          <reference field="5" count="1">
            <x v="1081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399">
      <pivotArea dataOnly="0" labelOnly="1" fieldPosition="0">
        <references count="4">
          <reference field="4" count="0" selected="0"/>
          <reference field="5" count="1">
            <x v="1083"/>
          </reference>
          <reference field="9" count="1" selected="0">
            <x v="0"/>
          </reference>
          <reference field="10" count="1" selected="0">
            <x v="75"/>
          </reference>
        </references>
      </pivotArea>
    </format>
    <format dxfId="398">
      <pivotArea dataOnly="0" labelOnly="1" fieldPosition="0">
        <references count="4">
          <reference field="4" count="0" selected="0"/>
          <reference field="5" count="1">
            <x v="1082"/>
          </reference>
          <reference field="9" count="1" selected="0">
            <x v="2"/>
          </reference>
          <reference field="10" count="1" selected="0">
            <x v="54"/>
          </reference>
        </references>
      </pivotArea>
    </format>
    <format dxfId="397">
      <pivotArea dataOnly="0" labelOnly="1" fieldPosition="0">
        <references count="4">
          <reference field="4" count="0" selected="0"/>
          <reference field="5" count="1">
            <x v="1075"/>
          </reference>
          <reference field="9" count="1" selected="0">
            <x v="2"/>
          </reference>
          <reference field="10" count="1" selected="0">
            <x v="134"/>
          </reference>
        </references>
      </pivotArea>
    </format>
    <format dxfId="396">
      <pivotArea dataOnly="0" labelOnly="1" fieldPosition="0">
        <references count="5">
          <reference field="4" count="0" selected="0"/>
          <reference field="5" count="1" selected="0">
            <x v="1084"/>
          </reference>
          <reference field="9" count="1" selected="0">
            <x v="0"/>
          </reference>
          <reference field="10" count="1" selected="0">
            <x v="35"/>
          </reference>
          <reference field="14" count="1">
            <x v="3"/>
          </reference>
        </references>
      </pivotArea>
    </format>
    <format dxfId="395">
      <pivotArea dataOnly="0" labelOnly="1" fieldPosition="0">
        <references count="5">
          <reference field="4" count="0" selected="0"/>
          <reference field="5" count="1" selected="0">
            <x v="1081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11"/>
          </reference>
        </references>
      </pivotArea>
    </format>
    <format dxfId="394">
      <pivotArea dataOnly="0" labelOnly="1" fieldPosition="0">
        <references count="5">
          <reference field="4" count="0" selected="0"/>
          <reference field="5" count="1" selected="0">
            <x v="1083"/>
          </reference>
          <reference field="9" count="1" selected="0">
            <x v="0"/>
          </reference>
          <reference field="10" count="1" selected="0">
            <x v="75"/>
          </reference>
          <reference field="14" count="1">
            <x v="3"/>
          </reference>
        </references>
      </pivotArea>
    </format>
    <format dxfId="393">
      <pivotArea dataOnly="0" labelOnly="1" fieldPosition="0">
        <references count="5">
          <reference field="4" count="0" selected="0"/>
          <reference field="5" count="1" selected="0">
            <x v="1082"/>
          </reference>
          <reference field="9" count="1" selected="0">
            <x v="2"/>
          </reference>
          <reference field="10" count="1" selected="0">
            <x v="54"/>
          </reference>
          <reference field="14" count="1">
            <x v="4"/>
          </reference>
        </references>
      </pivotArea>
    </format>
    <format dxfId="392">
      <pivotArea dataOnly="0" labelOnly="1" fieldPosition="0">
        <references count="5">
          <reference field="4" count="0" selected="0"/>
          <reference field="5" count="1" selected="0">
            <x v="1075"/>
          </reference>
          <reference field="9" count="1" selected="0">
            <x v="2"/>
          </reference>
          <reference field="10" count="1" selected="0">
            <x v="134"/>
          </reference>
          <reference field="14" count="1">
            <x v="11"/>
          </reference>
        </references>
      </pivotArea>
    </format>
    <format dxfId="391">
      <pivotArea collapsedLevelsAreSubtotals="1" fieldPosition="0">
        <references count="1">
          <reference field="4" count="0"/>
        </references>
      </pivotArea>
    </format>
    <format dxfId="390">
      <pivotArea dataOnly="0" labelOnly="1" fieldPosition="0">
        <references count="1">
          <reference field="4" count="0"/>
        </references>
      </pivotArea>
    </format>
    <format dxfId="389">
      <pivotArea collapsedLevelsAreSubtotals="1" fieldPosition="0">
        <references count="1">
          <reference field="4" count="0"/>
        </references>
      </pivotArea>
    </format>
    <format dxfId="388">
      <pivotArea dataOnly="0" labelOnly="1" fieldPosition="0">
        <references count="1">
          <reference field="4" count="0"/>
        </references>
      </pivotArea>
    </format>
    <format dxfId="387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386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385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ADB3C8-550F-4F58-92EC-534B18229491}" name="TablaDinámica2" cacheId="8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PENDIENTE-NOMBRE-RADICADO">
  <location ref="A4:B25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m="1" x="7"/>
        <item x="2"/>
        <item t="default"/>
      </items>
    </pivotField>
    <pivotField axis="axisRow" multipleItemSelectionAllowed="1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141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h="1" x="3"/>
        <item h="1"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3"/>
        <item h="1" x="1"/>
        <item h="1" x="2"/>
        <item m="1" x="10"/>
        <item m="1" x="8"/>
        <item h="1" x="4"/>
        <item m="1" x="9"/>
        <item h="1" x="5"/>
        <item x="6"/>
        <item h="1" x="0"/>
        <item h="1" x="7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5">
    <field x="4"/>
    <field x="9"/>
    <field x="10"/>
    <field x="5"/>
    <field x="14"/>
  </rowFields>
  <rowItems count="21">
    <i>
      <x v="1"/>
    </i>
    <i r="1">
      <x/>
    </i>
    <i r="2">
      <x v="35"/>
    </i>
    <i r="3">
      <x v="1084"/>
    </i>
    <i r="4">
      <x v="3"/>
    </i>
    <i r="2">
      <x v="66"/>
    </i>
    <i r="3">
      <x v="1081"/>
    </i>
    <i r="4">
      <x v="11"/>
    </i>
    <i r="2">
      <x v="75"/>
    </i>
    <i r="3">
      <x v="1083"/>
    </i>
    <i r="4">
      <x v="3"/>
    </i>
    <i r="1">
      <x v="2"/>
    </i>
    <i r="2">
      <x v="54"/>
    </i>
    <i r="3">
      <x v="1082"/>
    </i>
    <i r="4">
      <x v="4"/>
    </i>
    <i>
      <x v="2"/>
    </i>
    <i r="1">
      <x/>
    </i>
    <i r="2">
      <x v="70"/>
    </i>
    <i r="3">
      <x v="1078"/>
    </i>
    <i r="4">
      <x v="9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7">
    <format dxfId="197">
      <pivotArea dataOnly="0" labelOnly="1" fieldPosition="0">
        <references count="1">
          <reference field="5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4" type="button" dataOnly="0" labelOnly="1" outline="0" axis="axisRow" fieldPosition="0"/>
    </format>
    <format dxfId="47">
      <pivotArea dataOnly="0" labelOnly="1" fieldPosition="0">
        <references count="1">
          <reference field="4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44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3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3">
            <x v="35"/>
            <x v="66"/>
            <x v="75"/>
          </reference>
        </references>
      </pivotArea>
    </format>
    <format dxfId="42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54"/>
          </reference>
        </references>
      </pivotArea>
    </format>
    <format dxfId="41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70"/>
          </reference>
        </references>
      </pivotArea>
    </format>
    <format dxfId="40">
      <pivotArea dataOnly="0" labelOnly="1" fieldPosition="0">
        <references count="4">
          <reference field="4" count="1" selected="0">
            <x v="1"/>
          </reference>
          <reference field="5" count="1">
            <x v="1084"/>
          </reference>
          <reference field="9" count="1" selected="0">
            <x v="0"/>
          </reference>
          <reference field="10" count="1" selected="0">
            <x v="35"/>
          </reference>
        </references>
      </pivotArea>
    </format>
    <format dxfId="39">
      <pivotArea dataOnly="0" labelOnly="1" fieldPosition="0">
        <references count="4">
          <reference field="4" count="1" selected="0">
            <x v="1"/>
          </reference>
          <reference field="5" count="1">
            <x v="1081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38">
      <pivotArea dataOnly="0" labelOnly="1" fieldPosition="0">
        <references count="4">
          <reference field="4" count="1" selected="0">
            <x v="1"/>
          </reference>
          <reference field="5" count="1">
            <x v="1083"/>
          </reference>
          <reference field="9" count="1" selected="0">
            <x v="0"/>
          </reference>
          <reference field="10" count="1" selected="0">
            <x v="75"/>
          </reference>
        </references>
      </pivotArea>
    </format>
    <format dxfId="37">
      <pivotArea dataOnly="0" labelOnly="1" fieldPosition="0">
        <references count="4">
          <reference field="4" count="1" selected="0">
            <x v="1"/>
          </reference>
          <reference field="5" count="1">
            <x v="1082"/>
          </reference>
          <reference field="9" count="1" selected="0">
            <x v="2"/>
          </reference>
          <reference field="10" count="1" selected="0">
            <x v="54"/>
          </reference>
        </references>
      </pivotArea>
    </format>
    <format dxfId="36">
      <pivotArea dataOnly="0" labelOnly="1" fieldPosition="0">
        <references count="4">
          <reference field="4" count="1" selected="0">
            <x v="2"/>
          </reference>
          <reference field="5" count="1">
            <x v="1078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35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34765-D2BA-4F60-BB8E-BB012B1FE496}" name="Tabla7" displayName="Tabla7" ref="A1:U1202" totalsRowShown="0" headerRowDxfId="256" dataDxfId="254" headerRowBorderDxfId="255" tableBorderDxfId="253" totalsRowBorderDxfId="252">
  <autoFilter ref="A1:U1202" xr:uid="{65F34765-D2BA-4F60-BB8E-BB012B1FE496}"/>
  <tableColumns count="21">
    <tableColumn id="1" xr3:uid="{A8A0D6D6-AB3D-4549-ADAD-D3396CFA6DF3}" name="FECHA INGRESO BASE" dataDxfId="251"/>
    <tableColumn id="2" xr3:uid="{5D2DA3E2-B629-4C38-B806-E4E7544996A8}" name="NUMERO SDQS" dataDxfId="250"/>
    <tableColumn id="3" xr3:uid="{999AB96B-55CF-4DD2-A3EC-FA4E610733FE}" name="FECHA INICIO TÉRMINOS" dataDxfId="249"/>
    <tableColumn id="22" xr3:uid="{76FA6EC3-1BBC-45B2-A309-119D2A3F2281}" name="TIPO PENDIENTE RESPUESTA " dataDxfId="248"/>
    <tableColumn id="20" xr3:uid="{99B4E189-EB28-4EF5-80EB-606D7692A32B}" name="TIPO PENDIENTE" dataDxfId="247"/>
    <tableColumn id="4" xr3:uid="{BD9B1C02-7FC8-4412-B911-8DD205CC7B95}" name="NÚMERO RADICADO" dataDxfId="246"/>
    <tableColumn id="5" xr3:uid="{CBE31F58-2A2D-4B9E-B632-6A7500F86A5A}" name="ALCALDÍA" dataDxfId="245"/>
    <tableColumn id="6" xr3:uid="{C230E0F5-4F56-429D-AFE5-72033C1E6BEB}" name="MEDIO RECEPCIÓN" dataDxfId="244"/>
    <tableColumn id="7" xr3:uid="{7FC4FA82-623A-4EF9-8C29-27078827D7D3}" name="TIPO DE PETICIÓN" dataDxfId="243"/>
    <tableColumn id="8" xr3:uid="{7FDC5FA4-F955-4BFF-A5EC-9EDC9B593089}" name="DEPENDENCIA ACTUAL" dataDxfId="242"/>
    <tableColumn id="9" xr3:uid="{3A7E6D8F-57C4-452C-A885-5223711D1B06}" name="USUARIO ACTUAL ORFEO" dataDxfId="241"/>
    <tableColumn id="19" xr3:uid="{23AFB70C-EFF6-4371-B5F1-3C103FAA3CD5}" name="SUBTEMA" dataDxfId="240"/>
    <tableColumn id="10" xr3:uid="{7190305A-E4A9-4EB3-8637-F148F27F049B}" name="OBSERVACIONES SAC" dataDxfId="239" dataCellStyle="Normal 3"/>
    <tableColumn id="11" xr3:uid="{C3C8C670-9616-4438-8FAA-F4AEDF5C24CB}" name="FUNCIONARIO SAC" dataDxfId="238"/>
    <tableColumn id="12" xr3:uid="{6788F619-10F6-461C-93AD-7F8424F134DA}" name="DÍAS GESTIÓN SDQS" dataDxfId="237"/>
    <tableColumn id="13" xr3:uid="{C9283372-99C6-43D8-A02D-3DF0EA88E068}" name="REPONSABLE ACTUAL" dataDxfId="236"/>
    <tableColumn id="14" xr3:uid="{7B7DE5C5-73DB-4204-805B-8F75D3890D49}" name="OBSERVACIÓN ALCALDÍA"/>
    <tableColumn id="18" xr3:uid="{8770EE88-7DB0-4B29-90F3-050891BA91E1}" name="OBSERVACIÓN PROMOTOR"/>
    <tableColumn id="15" xr3:uid="{E930BFB2-0C8B-4174-8270-10B57A1DEE41}" name="VALIDACIÓN SAC" dataDxfId="235"/>
    <tableColumn id="16" xr3:uid="{B74476E2-7671-4B97-8ACF-56AAB55CCC60}" name="OBSERVACIÓN SAC" dataDxfId="234"/>
    <tableColumn id="17" xr3:uid="{DAEFECAF-FC53-4C5C-A676-9727CC0D5575}" name="ESTADO PETICIÓN" dataDxfId="23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31-3C24-4D73-93CF-81D8D252BA0C}">
  <sheetPr>
    <tabColor theme="5" tint="-0.249977111117893"/>
  </sheetPr>
  <dimension ref="A1:B10"/>
  <sheetViews>
    <sheetView workbookViewId="0">
      <selection activeCell="A5" sqref="A5:B10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5" t="s">
        <v>264</v>
      </c>
      <c r="B1" t="s">
        <v>265</v>
      </c>
    </row>
    <row r="2" spans="1:2" x14ac:dyDescent="0.25">
      <c r="A2" s="65" t="s">
        <v>17</v>
      </c>
      <c r="B2" t="s">
        <v>252</v>
      </c>
    </row>
    <row r="4" spans="1:2" x14ac:dyDescent="0.25">
      <c r="A4" s="65" t="s">
        <v>262</v>
      </c>
      <c r="B4" t="s">
        <v>266</v>
      </c>
    </row>
    <row r="5" spans="1:2" x14ac:dyDescent="0.25">
      <c r="A5" s="84" t="s">
        <v>151</v>
      </c>
      <c r="B5" s="109">
        <v>1</v>
      </c>
    </row>
    <row r="6" spans="1:2" x14ac:dyDescent="0.25">
      <c r="A6" s="111" t="s">
        <v>49</v>
      </c>
      <c r="B6" s="110">
        <v>1</v>
      </c>
    </row>
    <row r="7" spans="1:2" x14ac:dyDescent="0.25">
      <c r="A7" s="112" t="s">
        <v>239</v>
      </c>
      <c r="B7" s="105">
        <v>1</v>
      </c>
    </row>
    <row r="8" spans="1:2" x14ac:dyDescent="0.25">
      <c r="A8" s="113">
        <v>20234603327482</v>
      </c>
      <c r="B8" s="105">
        <v>1</v>
      </c>
    </row>
    <row r="9" spans="1:2" x14ac:dyDescent="0.25">
      <c r="A9" s="114">
        <v>10</v>
      </c>
      <c r="B9" s="105">
        <v>1</v>
      </c>
    </row>
    <row r="10" spans="1:2" x14ac:dyDescent="0.25">
      <c r="A10" s="80" t="s">
        <v>263</v>
      </c>
      <c r="B10" s="10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ACCC-246D-4277-BDDA-6BCC2B5B772C}">
  <dimension ref="A2:B26"/>
  <sheetViews>
    <sheetView workbookViewId="0">
      <selection activeCell="E2" sqref="E2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65" t="s">
        <v>264</v>
      </c>
      <c r="B2" t="s">
        <v>265</v>
      </c>
    </row>
    <row r="3" spans="1:2" x14ac:dyDescent="0.25">
      <c r="A3" s="65" t="s">
        <v>17</v>
      </c>
      <c r="B3" t="s">
        <v>265</v>
      </c>
    </row>
    <row r="5" spans="1:2" x14ac:dyDescent="0.25">
      <c r="A5" s="65" t="s">
        <v>262</v>
      </c>
      <c r="B5" t="s">
        <v>266</v>
      </c>
    </row>
    <row r="6" spans="1:2" x14ac:dyDescent="0.25">
      <c r="A6" s="79" t="s">
        <v>160</v>
      </c>
      <c r="B6" s="115">
        <v>7</v>
      </c>
    </row>
    <row r="7" spans="1:2" x14ac:dyDescent="0.25">
      <c r="A7" s="67" t="s">
        <v>49</v>
      </c>
      <c r="B7" s="104">
        <v>3</v>
      </c>
    </row>
    <row r="8" spans="1:2" x14ac:dyDescent="0.25">
      <c r="A8" s="68" t="s">
        <v>164</v>
      </c>
      <c r="B8" s="104">
        <v>1</v>
      </c>
    </row>
    <row r="9" spans="1:2" x14ac:dyDescent="0.25">
      <c r="A9" s="69">
        <v>20234603410982</v>
      </c>
      <c r="B9" s="104">
        <v>1</v>
      </c>
    </row>
    <row r="10" spans="1:2" x14ac:dyDescent="0.25">
      <c r="A10" s="68" t="s">
        <v>234</v>
      </c>
      <c r="B10" s="104">
        <v>1</v>
      </c>
    </row>
    <row r="11" spans="1:2" x14ac:dyDescent="0.25">
      <c r="A11" s="69">
        <v>20234603355782</v>
      </c>
      <c r="B11" s="104">
        <v>1</v>
      </c>
    </row>
    <row r="12" spans="1:2" x14ac:dyDescent="0.25">
      <c r="A12" s="68" t="s">
        <v>241</v>
      </c>
      <c r="B12" s="104">
        <v>1</v>
      </c>
    </row>
    <row r="13" spans="1:2" x14ac:dyDescent="0.25">
      <c r="A13" s="69">
        <v>20234603384862</v>
      </c>
      <c r="B13" s="104">
        <v>1</v>
      </c>
    </row>
    <row r="14" spans="1:2" x14ac:dyDescent="0.25">
      <c r="A14" s="67" t="s">
        <v>25</v>
      </c>
      <c r="B14" s="104">
        <v>1</v>
      </c>
    </row>
    <row r="15" spans="1:2" x14ac:dyDescent="0.25">
      <c r="A15" s="68" t="s">
        <v>167</v>
      </c>
      <c r="B15" s="104">
        <v>1</v>
      </c>
    </row>
    <row r="16" spans="1:2" x14ac:dyDescent="0.25">
      <c r="A16" s="69">
        <v>20234603363952</v>
      </c>
      <c r="B16" s="104">
        <v>1</v>
      </c>
    </row>
    <row r="17" spans="1:2" x14ac:dyDescent="0.25">
      <c r="A17" s="67" t="s">
        <v>267</v>
      </c>
      <c r="B17" s="104">
        <v>3</v>
      </c>
    </row>
    <row r="18" spans="1:2" x14ac:dyDescent="0.25">
      <c r="A18" s="68" t="s">
        <v>267</v>
      </c>
      <c r="B18" s="104">
        <v>3</v>
      </c>
    </row>
    <row r="19" spans="1:2" x14ac:dyDescent="0.25">
      <c r="A19" s="69" t="s">
        <v>267</v>
      </c>
      <c r="B19" s="104">
        <v>3</v>
      </c>
    </row>
    <row r="20" spans="1:2" x14ac:dyDescent="0.25">
      <c r="A20" s="79" t="s">
        <v>151</v>
      </c>
      <c r="B20" s="104">
        <v>2</v>
      </c>
    </row>
    <row r="21" spans="1:2" x14ac:dyDescent="0.25">
      <c r="A21" s="67" t="s">
        <v>49</v>
      </c>
      <c r="B21" s="104">
        <v>2</v>
      </c>
    </row>
    <row r="22" spans="1:2" x14ac:dyDescent="0.25">
      <c r="A22" s="68" t="s">
        <v>239</v>
      </c>
      <c r="B22" s="104">
        <v>1</v>
      </c>
    </row>
    <row r="23" spans="1:2" x14ac:dyDescent="0.25">
      <c r="A23" s="69">
        <v>20234603327482</v>
      </c>
      <c r="B23" s="104">
        <v>1</v>
      </c>
    </row>
    <row r="24" spans="1:2" x14ac:dyDescent="0.25">
      <c r="A24" s="68" t="s">
        <v>270</v>
      </c>
      <c r="B24" s="104">
        <v>1</v>
      </c>
    </row>
    <row r="25" spans="1:2" x14ac:dyDescent="0.25">
      <c r="A25" s="69">
        <v>20234603119262</v>
      </c>
      <c r="B25" s="104">
        <v>1</v>
      </c>
    </row>
    <row r="26" spans="1:2" x14ac:dyDescent="0.25">
      <c r="A26" s="66" t="s">
        <v>263</v>
      </c>
      <c r="B26" s="104">
        <v>9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586A-A575-425B-B695-D223C6A28E87}">
  <sheetPr>
    <tabColor theme="9" tint="0.39997558519241921"/>
  </sheetPr>
  <dimension ref="A1:D20"/>
  <sheetViews>
    <sheetView workbookViewId="0">
      <selection activeCell="A21" sqref="A21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5" t="s">
        <v>264</v>
      </c>
      <c r="B1" t="s">
        <v>272</v>
      </c>
    </row>
    <row r="2" spans="1:2" x14ac:dyDescent="0.25">
      <c r="A2" s="65" t="s">
        <v>16</v>
      </c>
      <c r="B2" t="s">
        <v>265</v>
      </c>
    </row>
    <row r="4" spans="1:2" x14ac:dyDescent="0.25">
      <c r="A4" s="65" t="s">
        <v>262</v>
      </c>
      <c r="B4" t="s">
        <v>266</v>
      </c>
    </row>
    <row r="5" spans="1:2" x14ac:dyDescent="0.25">
      <c r="A5" s="100" t="s">
        <v>160</v>
      </c>
      <c r="B5" s="107">
        <v>4</v>
      </c>
    </row>
    <row r="6" spans="1:2" x14ac:dyDescent="0.25">
      <c r="A6" s="101" t="s">
        <v>49</v>
      </c>
      <c r="B6" s="108">
        <v>3</v>
      </c>
    </row>
    <row r="7" spans="1:2" x14ac:dyDescent="0.25">
      <c r="A7" s="81" t="s">
        <v>164</v>
      </c>
      <c r="B7" s="105">
        <v>1</v>
      </c>
    </row>
    <row r="8" spans="1:2" x14ac:dyDescent="0.25">
      <c r="A8" s="82">
        <v>20234603410982</v>
      </c>
      <c r="B8" s="105">
        <v>1</v>
      </c>
    </row>
    <row r="9" spans="1:2" x14ac:dyDescent="0.25">
      <c r="A9" s="83">
        <v>4</v>
      </c>
      <c r="B9" s="105">
        <v>1</v>
      </c>
    </row>
    <row r="10" spans="1:2" x14ac:dyDescent="0.25">
      <c r="A10" s="81" t="s">
        <v>234</v>
      </c>
      <c r="B10" s="105">
        <v>1</v>
      </c>
    </row>
    <row r="11" spans="1:2" x14ac:dyDescent="0.25">
      <c r="A11" s="82">
        <v>20234603355782</v>
      </c>
      <c r="B11" s="105">
        <v>1</v>
      </c>
    </row>
    <row r="12" spans="1:2" x14ac:dyDescent="0.25">
      <c r="A12" s="83">
        <v>12</v>
      </c>
      <c r="B12" s="105">
        <v>1</v>
      </c>
    </row>
    <row r="13" spans="1:2" x14ac:dyDescent="0.25">
      <c r="A13" s="81" t="s">
        <v>241</v>
      </c>
      <c r="B13" s="105">
        <v>1</v>
      </c>
    </row>
    <row r="14" spans="1:2" x14ac:dyDescent="0.25">
      <c r="A14" s="82">
        <v>20234603384862</v>
      </c>
      <c r="B14" s="105">
        <v>1</v>
      </c>
    </row>
    <row r="15" spans="1:2" x14ac:dyDescent="0.25">
      <c r="A15" s="83">
        <v>4</v>
      </c>
      <c r="B15" s="105">
        <v>1</v>
      </c>
    </row>
    <row r="16" spans="1:2" x14ac:dyDescent="0.25">
      <c r="A16" s="101" t="s">
        <v>25</v>
      </c>
      <c r="B16" s="105">
        <v>1</v>
      </c>
    </row>
    <row r="17" spans="1:4" x14ac:dyDescent="0.25">
      <c r="A17" s="81" t="s">
        <v>167</v>
      </c>
      <c r="B17" s="105">
        <v>1</v>
      </c>
    </row>
    <row r="18" spans="1:4" x14ac:dyDescent="0.25">
      <c r="A18" s="82">
        <v>20234603363952</v>
      </c>
      <c r="B18" s="105">
        <v>1</v>
      </c>
      <c r="C18" s="102"/>
      <c r="D18" s="103"/>
    </row>
    <row r="19" spans="1:4" x14ac:dyDescent="0.25">
      <c r="A19" s="83">
        <v>5</v>
      </c>
      <c r="B19" s="105">
        <v>1</v>
      </c>
    </row>
    <row r="20" spans="1:4" x14ac:dyDescent="0.25">
      <c r="A20" s="80" t="s">
        <v>263</v>
      </c>
      <c r="B20" s="105">
        <v>4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FFC5-1BF5-433F-80F7-FCF287FECCA9}">
  <sheetPr>
    <tabColor theme="4" tint="-0.499984740745262"/>
  </sheetPr>
  <dimension ref="A1:B25"/>
  <sheetViews>
    <sheetView tabSelected="1" topLeftCell="A4" workbookViewId="0">
      <selection activeCell="A8" sqref="A8 A11 A14 A18 A23"/>
      <pivotSelection pane="bottomRight" showHeader="1" dimension="3" activeRow="9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1" spans="1:2" x14ac:dyDescent="0.25">
      <c r="A1" s="116" t="s">
        <v>264</v>
      </c>
      <c r="B1" s="86" t="s">
        <v>265</v>
      </c>
    </row>
    <row r="2" spans="1:2" x14ac:dyDescent="0.25">
      <c r="A2" s="116" t="s">
        <v>17</v>
      </c>
      <c r="B2" s="86" t="s">
        <v>252</v>
      </c>
    </row>
    <row r="4" spans="1:2" x14ac:dyDescent="0.25">
      <c r="A4" s="116" t="s">
        <v>273</v>
      </c>
      <c r="B4" s="86" t="s">
        <v>266</v>
      </c>
    </row>
    <row r="5" spans="1:2" x14ac:dyDescent="0.25">
      <c r="A5" s="80" t="s">
        <v>160</v>
      </c>
      <c r="B5" s="105">
        <v>4</v>
      </c>
    </row>
    <row r="6" spans="1:2" x14ac:dyDescent="0.25">
      <c r="A6" s="106" t="s">
        <v>49</v>
      </c>
      <c r="B6" s="105">
        <v>3</v>
      </c>
    </row>
    <row r="7" spans="1:2" x14ac:dyDescent="0.25">
      <c r="A7" s="81" t="s">
        <v>164</v>
      </c>
      <c r="B7" s="105">
        <v>1</v>
      </c>
    </row>
    <row r="8" spans="1:2" x14ac:dyDescent="0.25">
      <c r="A8" s="82">
        <v>20234603410982</v>
      </c>
      <c r="B8" s="105">
        <v>1</v>
      </c>
    </row>
    <row r="9" spans="1:2" x14ac:dyDescent="0.25">
      <c r="A9" s="83">
        <v>4</v>
      </c>
      <c r="B9" s="105">
        <v>1</v>
      </c>
    </row>
    <row r="10" spans="1:2" x14ac:dyDescent="0.25">
      <c r="A10" s="81" t="s">
        <v>234</v>
      </c>
      <c r="B10" s="105">
        <v>1</v>
      </c>
    </row>
    <row r="11" spans="1:2" x14ac:dyDescent="0.25">
      <c r="A11" s="82">
        <v>20234603355782</v>
      </c>
      <c r="B11" s="105">
        <v>1</v>
      </c>
    </row>
    <row r="12" spans="1:2" x14ac:dyDescent="0.25">
      <c r="A12" s="83">
        <v>12</v>
      </c>
      <c r="B12" s="105">
        <v>1</v>
      </c>
    </row>
    <row r="13" spans="1:2" x14ac:dyDescent="0.25">
      <c r="A13" s="81" t="s">
        <v>241</v>
      </c>
      <c r="B13" s="105">
        <v>1</v>
      </c>
    </row>
    <row r="14" spans="1:2" x14ac:dyDescent="0.25">
      <c r="A14" s="82">
        <v>20234603384862</v>
      </c>
      <c r="B14" s="105">
        <v>1</v>
      </c>
    </row>
    <row r="15" spans="1:2" x14ac:dyDescent="0.25">
      <c r="A15" s="83">
        <v>4</v>
      </c>
      <c r="B15" s="105">
        <v>1</v>
      </c>
    </row>
    <row r="16" spans="1:2" x14ac:dyDescent="0.25">
      <c r="A16" s="106" t="s">
        <v>25</v>
      </c>
      <c r="B16" s="105">
        <v>1</v>
      </c>
    </row>
    <row r="17" spans="1:2" x14ac:dyDescent="0.25">
      <c r="A17" s="81" t="s">
        <v>167</v>
      </c>
      <c r="B17" s="105">
        <v>1</v>
      </c>
    </row>
    <row r="18" spans="1:2" x14ac:dyDescent="0.25">
      <c r="A18" s="82">
        <v>20234603363952</v>
      </c>
      <c r="B18" s="105">
        <v>1</v>
      </c>
    </row>
    <row r="19" spans="1:2" x14ac:dyDescent="0.25">
      <c r="A19" s="83">
        <v>5</v>
      </c>
      <c r="B19" s="105">
        <v>1</v>
      </c>
    </row>
    <row r="20" spans="1:2" x14ac:dyDescent="0.25">
      <c r="A20" s="80" t="s">
        <v>151</v>
      </c>
      <c r="B20" s="105">
        <v>1</v>
      </c>
    </row>
    <row r="21" spans="1:2" x14ac:dyDescent="0.25">
      <c r="A21" s="106" t="s">
        <v>49</v>
      </c>
      <c r="B21" s="105">
        <v>1</v>
      </c>
    </row>
    <row r="22" spans="1:2" x14ac:dyDescent="0.25">
      <c r="A22" s="81" t="s">
        <v>239</v>
      </c>
      <c r="B22" s="105">
        <v>1</v>
      </c>
    </row>
    <row r="23" spans="1:2" x14ac:dyDescent="0.25">
      <c r="A23" s="82">
        <v>20234603327482</v>
      </c>
      <c r="B23" s="105">
        <v>1</v>
      </c>
    </row>
    <row r="24" spans="1:2" x14ac:dyDescent="0.25">
      <c r="A24" s="83">
        <v>10</v>
      </c>
      <c r="B24" s="105">
        <v>1</v>
      </c>
    </row>
    <row r="25" spans="1:2" x14ac:dyDescent="0.25">
      <c r="A25" s="80" t="s">
        <v>263</v>
      </c>
      <c r="B25" s="105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385-ECC3-4484-9448-B61A4F540C35}">
  <sheetPr>
    <tabColor theme="7" tint="-0.249977111117893"/>
  </sheetPr>
  <dimension ref="A1:U1202"/>
  <sheetViews>
    <sheetView topLeftCell="J1182" zoomScaleNormal="100" workbookViewId="0">
      <selection activeCell="O1195" sqref="O1195"/>
    </sheetView>
  </sheetViews>
  <sheetFormatPr baseColWidth="10" defaultRowHeight="15" x14ac:dyDescent="0.25"/>
  <cols>
    <col min="1" max="1" width="27.285156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31.140625" customWidth="1"/>
    <col min="13" max="13" width="47.42578125" customWidth="1"/>
    <col min="14" max="14" width="43.85546875" bestFit="1" customWidth="1"/>
    <col min="15" max="15" width="25.28515625" bestFit="1" customWidth="1"/>
    <col min="16" max="16" width="27.7109375" bestFit="1" customWidth="1"/>
    <col min="17" max="17" width="30.85546875" bestFit="1" customWidth="1"/>
    <col min="18" max="18" width="33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x14ac:dyDescent="0.25">
      <c r="A1012" s="24">
        <v>45020</v>
      </c>
      <c r="B1012" s="25">
        <v>1565842023</v>
      </c>
      <c r="C1012" s="9">
        <v>45016</v>
      </c>
      <c r="D1012" s="22" t="s">
        <v>151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2" t="s">
        <v>151</v>
      </c>
      <c r="E1015" s="22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2" t="s">
        <v>151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x14ac:dyDescent="0.25">
      <c r="A1024" s="24">
        <v>45069</v>
      </c>
      <c r="B1024" s="25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x14ac:dyDescent="0.25">
      <c r="A1025" s="24">
        <v>45034</v>
      </c>
      <c r="B1025" s="25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x14ac:dyDescent="0.25">
      <c r="A1026" s="24">
        <v>45034</v>
      </c>
      <c r="B1026" s="25">
        <v>1786122023</v>
      </c>
      <c r="C1026" s="9">
        <v>45029</v>
      </c>
      <c r="D1026" s="9" t="s">
        <v>151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24">
        <v>45048</v>
      </c>
      <c r="B1040" s="25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x14ac:dyDescent="0.25">
      <c r="A1041" s="24">
        <v>45048</v>
      </c>
      <c r="B1041" s="25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x14ac:dyDescent="0.25">
      <c r="A1042" s="24">
        <v>45048</v>
      </c>
      <c r="B1042" s="25">
        <v>2028892023</v>
      </c>
      <c r="C1042" s="9">
        <v>45043</v>
      </c>
      <c r="D1042" s="9" t="s">
        <v>151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x14ac:dyDescent="0.25">
      <c r="A1046" s="24">
        <v>45054</v>
      </c>
      <c r="B1046" s="25">
        <v>2120872023</v>
      </c>
      <c r="C1046" s="9">
        <v>45050</v>
      </c>
      <c r="D1046" s="22" t="s">
        <v>151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x14ac:dyDescent="0.25">
      <c r="A1054" s="24">
        <v>45061</v>
      </c>
      <c r="B1054" s="25">
        <v>2164072023</v>
      </c>
      <c r="C1054" s="9">
        <v>45054</v>
      </c>
      <c r="D1054" s="22" t="s">
        <v>160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x14ac:dyDescent="0.25">
      <c r="A1055" s="24">
        <v>45061</v>
      </c>
      <c r="B1055" s="25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2" t="s">
        <v>160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x14ac:dyDescent="0.25">
      <c r="A1059" s="24">
        <v>45061</v>
      </c>
      <c r="B1059" s="25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x14ac:dyDescent="0.25">
      <c r="A1060" s="24">
        <v>45061</v>
      </c>
      <c r="B1060" s="25">
        <v>2238862023</v>
      </c>
      <c r="C1060" s="22">
        <v>45057</v>
      </c>
      <c r="D1060" s="9" t="s">
        <v>151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2">
        <v>45057</v>
      </c>
      <c r="D1061" s="9" t="s">
        <v>160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2">
        <v>45057</v>
      </c>
      <c r="D1062" s="22" t="s">
        <v>160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2">
        <v>45058</v>
      </c>
      <c r="D1063" s="22" t="s">
        <v>160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2">
        <v>45058</v>
      </c>
      <c r="D1064" s="9" t="s">
        <v>160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2">
        <v>45058</v>
      </c>
      <c r="D1065" s="9" t="s">
        <v>160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2">
        <v>45061</v>
      </c>
      <c r="D1066" s="9" t="s">
        <v>160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2">
        <v>45061</v>
      </c>
      <c r="D1067" s="9" t="s">
        <v>151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2">
        <v>45061</v>
      </c>
      <c r="D1068" s="9" t="s">
        <v>160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2">
        <v>45061</v>
      </c>
      <c r="D1069" s="9" t="s">
        <v>160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2">
        <v>45061</v>
      </c>
      <c r="D1070" s="22" t="s">
        <v>160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2">
        <v>45062</v>
      </c>
      <c r="D1071" s="9" t="s">
        <v>160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2">
        <v>45062</v>
      </c>
      <c r="D1072" s="9" t="s">
        <v>151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2">
        <v>45063</v>
      </c>
      <c r="D1073" s="9" t="s">
        <v>151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x14ac:dyDescent="0.25">
      <c r="A1074" s="24">
        <v>45069</v>
      </c>
      <c r="B1074" s="25">
        <v>2265052023</v>
      </c>
      <c r="C1074" s="22">
        <v>45063</v>
      </c>
      <c r="D1074" s="9" t="s">
        <v>160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x14ac:dyDescent="0.25">
      <c r="A1075" s="24">
        <v>45069</v>
      </c>
      <c r="B1075" s="25">
        <v>2263912023</v>
      </c>
      <c r="C1075" s="22">
        <v>45063</v>
      </c>
      <c r="D1075" s="9" t="s">
        <v>160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x14ac:dyDescent="0.25">
      <c r="A1076" s="24">
        <v>45069</v>
      </c>
      <c r="B1076" s="25">
        <v>2263862023</v>
      </c>
      <c r="C1076" s="22">
        <v>45063</v>
      </c>
      <c r="D1076" s="9" t="s">
        <v>160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x14ac:dyDescent="0.25">
      <c r="A1080" s="24">
        <v>45075</v>
      </c>
      <c r="B1080" s="25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x14ac:dyDescent="0.25">
      <c r="A1081" s="24">
        <v>45075</v>
      </c>
      <c r="B1081" s="25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x14ac:dyDescent="0.25">
      <c r="A1082" s="24">
        <v>45075</v>
      </c>
      <c r="B1082" s="25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x14ac:dyDescent="0.25">
      <c r="A1083" s="24">
        <v>45075</v>
      </c>
      <c r="B1083" s="25">
        <v>2462422023</v>
      </c>
      <c r="C1083" s="9">
        <v>45072</v>
      </c>
      <c r="D1083" s="9" t="s">
        <v>160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x14ac:dyDescent="0.25">
      <c r="A1087" s="24">
        <v>45082</v>
      </c>
      <c r="B1087" s="25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x14ac:dyDescent="0.25">
      <c r="A1089" s="24">
        <v>45082</v>
      </c>
      <c r="B1089" s="25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x14ac:dyDescent="0.25">
      <c r="A1090" s="24">
        <v>45091</v>
      </c>
      <c r="B1090" s="25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x14ac:dyDescent="0.25">
      <c r="A1093" s="24">
        <v>45082</v>
      </c>
      <c r="B1093" s="25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x14ac:dyDescent="0.25">
      <c r="A1095" s="24">
        <v>45091</v>
      </c>
      <c r="B1095" s="25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x14ac:dyDescent="0.25">
      <c r="A1104" s="24">
        <v>45160</v>
      </c>
      <c r="B1104" s="25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x14ac:dyDescent="0.25">
      <c r="A1108" s="24">
        <v>45103</v>
      </c>
      <c r="B1108" s="25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x14ac:dyDescent="0.25">
      <c r="A1109" s="24">
        <v>45103</v>
      </c>
      <c r="B1109" s="25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249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x14ac:dyDescent="0.25">
      <c r="A1114" s="24">
        <v>45111</v>
      </c>
      <c r="B1114" s="25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x14ac:dyDescent="0.25">
      <c r="A1115" s="24">
        <v>45111</v>
      </c>
      <c r="B1115" s="25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x14ac:dyDescent="0.25">
      <c r="A1116" s="24">
        <v>45111</v>
      </c>
      <c r="B1116" s="25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x14ac:dyDescent="0.25">
      <c r="A1120" s="24">
        <v>45125</v>
      </c>
      <c r="B1120" s="25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x14ac:dyDescent="0.25">
      <c r="A1121" s="24">
        <v>45118</v>
      </c>
      <c r="B1121" s="25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250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x14ac:dyDescent="0.25">
      <c r="A1122" s="24">
        <v>45118</v>
      </c>
      <c r="B1122" s="25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x14ac:dyDescent="0.25">
      <c r="A1127" s="24">
        <v>45125</v>
      </c>
      <c r="B1127" s="25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32</v>
      </c>
      <c r="S1127" s="25"/>
      <c r="T1127" s="25"/>
      <c r="U1127" s="8" t="s">
        <v>33</v>
      </c>
    </row>
    <row r="1128" spans="1:21" ht="15.75" x14ac:dyDescent="0.25">
      <c r="A1128" s="24">
        <v>45125</v>
      </c>
      <c r="B1128" s="25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x14ac:dyDescent="0.25">
      <c r="A1129" s="24">
        <v>45125</v>
      </c>
      <c r="B1129" s="25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x14ac:dyDescent="0.25">
      <c r="A1130" s="24">
        <v>45133</v>
      </c>
      <c r="B1130" s="25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x14ac:dyDescent="0.25">
      <c r="A1138" s="24">
        <v>45133</v>
      </c>
      <c r="B1138" s="25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x14ac:dyDescent="0.25">
      <c r="A1140" s="24">
        <v>45133</v>
      </c>
      <c r="B1140" s="25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250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32</v>
      </c>
      <c r="S1142" s="8"/>
      <c r="T1142" s="8"/>
      <c r="U1142" s="8" t="s">
        <v>33</v>
      </c>
    </row>
    <row r="1143" spans="1:21" ht="15.75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250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x14ac:dyDescent="0.25">
      <c r="A1149" s="24">
        <v>45139</v>
      </c>
      <c r="B1149" s="25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x14ac:dyDescent="0.25">
      <c r="A1150" s="24">
        <v>45139</v>
      </c>
      <c r="B1150" s="25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32</v>
      </c>
      <c r="S1153" s="8"/>
      <c r="T1153" s="8"/>
      <c r="U1153" s="8" t="s">
        <v>33</v>
      </c>
    </row>
    <row r="1154" spans="1:21" ht="15.75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33" t="s">
        <v>31</v>
      </c>
      <c r="R1155" s="34" t="s">
        <v>32</v>
      </c>
      <c r="S1155" s="8"/>
      <c r="T1155" s="8"/>
      <c r="U1155" s="8" t="s">
        <v>33</v>
      </c>
    </row>
    <row r="1156" spans="1:21" ht="15.75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32</v>
      </c>
      <c r="S1156" s="8"/>
      <c r="T1156" s="8"/>
      <c r="U1156" s="8" t="s">
        <v>33</v>
      </c>
    </row>
    <row r="1157" spans="1:21" ht="15.75" x14ac:dyDescent="0.25">
      <c r="A1157" s="35">
        <v>45146</v>
      </c>
      <c r="B1157" s="36">
        <v>3343042023</v>
      </c>
      <c r="C1157" s="37">
        <v>45140</v>
      </c>
      <c r="D1157" s="37" t="s">
        <v>151</v>
      </c>
      <c r="E1157" s="37" t="s">
        <v>21</v>
      </c>
      <c r="F1157" s="38">
        <v>20234602920362</v>
      </c>
      <c r="G1157" s="39" t="s">
        <v>22</v>
      </c>
      <c r="H1157" s="37" t="s">
        <v>23</v>
      </c>
      <c r="I1157" s="37" t="s">
        <v>24</v>
      </c>
      <c r="J1157" s="36" t="s">
        <v>25</v>
      </c>
      <c r="K1157" s="38" t="s">
        <v>120</v>
      </c>
      <c r="L1157" s="40" t="e">
        <v>#N/A</v>
      </c>
      <c r="M1157" s="38" t="s">
        <v>204</v>
      </c>
      <c r="N1157" s="37" t="s">
        <v>248</v>
      </c>
      <c r="O1157" s="38">
        <v>23</v>
      </c>
      <c r="P1157" s="41" t="s">
        <v>6</v>
      </c>
      <c r="Q1157" s="50" t="s">
        <v>31</v>
      </c>
      <c r="R1157" s="51" t="s">
        <v>32</v>
      </c>
      <c r="S1157" s="36"/>
      <c r="T1157" s="36"/>
      <c r="U1157" s="36" t="s">
        <v>253</v>
      </c>
    </row>
    <row r="1158" spans="1:21" ht="15.75" x14ac:dyDescent="0.25">
      <c r="A1158" s="42">
        <v>45146</v>
      </c>
      <c r="B1158" s="40">
        <v>3340562023</v>
      </c>
      <c r="C1158" s="37">
        <v>45140</v>
      </c>
      <c r="D1158" s="37" t="s">
        <v>160</v>
      </c>
      <c r="E1158" s="37" t="s">
        <v>21</v>
      </c>
      <c r="F1158" s="38">
        <v>20234602903312</v>
      </c>
      <c r="G1158" s="39" t="s">
        <v>22</v>
      </c>
      <c r="H1158" s="37" t="s">
        <v>23</v>
      </c>
      <c r="I1158" s="37" t="s">
        <v>82</v>
      </c>
      <c r="J1158" s="36" t="s">
        <v>25</v>
      </c>
      <c r="K1158" s="38" t="s">
        <v>120</v>
      </c>
      <c r="L1158" s="40" t="e">
        <v>#N/A</v>
      </c>
      <c r="M1158" s="38" t="s">
        <v>204</v>
      </c>
      <c r="N1158" s="37" t="s">
        <v>248</v>
      </c>
      <c r="O1158" s="38">
        <v>23</v>
      </c>
      <c r="P1158" s="41" t="s">
        <v>6</v>
      </c>
      <c r="Q1158" s="43" t="s">
        <v>31</v>
      </c>
      <c r="R1158" s="45" t="s">
        <v>32</v>
      </c>
      <c r="S1158" s="40"/>
      <c r="T1158" s="40"/>
      <c r="U1158" s="36" t="s">
        <v>253</v>
      </c>
    </row>
    <row r="1159" spans="1:21" ht="15.75" x14ac:dyDescent="0.25">
      <c r="A1159" s="24">
        <v>45146</v>
      </c>
      <c r="B1159" s="25">
        <v>3328102023</v>
      </c>
      <c r="C1159" s="9">
        <v>45140</v>
      </c>
      <c r="D1159" s="9" t="s">
        <v>151</v>
      </c>
      <c r="E1159" s="10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3" t="s">
        <v>31</v>
      </c>
      <c r="R1159" s="34" t="s">
        <v>32</v>
      </c>
      <c r="S1159" s="25"/>
      <c r="T1159" s="25"/>
      <c r="U1159" s="8" t="s">
        <v>33</v>
      </c>
    </row>
    <row r="1160" spans="1:21" ht="15.75" x14ac:dyDescent="0.25">
      <c r="A1160" s="42">
        <v>45146</v>
      </c>
      <c r="B1160" s="40">
        <v>3323732023</v>
      </c>
      <c r="C1160" s="37">
        <v>45140</v>
      </c>
      <c r="D1160" s="37" t="s">
        <v>151</v>
      </c>
      <c r="E1160" s="37" t="s">
        <v>21</v>
      </c>
      <c r="F1160" s="38">
        <v>20234602914032</v>
      </c>
      <c r="G1160" s="39" t="s">
        <v>22</v>
      </c>
      <c r="H1160" s="37" t="s">
        <v>37</v>
      </c>
      <c r="I1160" s="37" t="s">
        <v>24</v>
      </c>
      <c r="J1160" s="36" t="s">
        <v>25</v>
      </c>
      <c r="K1160" s="38" t="s">
        <v>203</v>
      </c>
      <c r="L1160" s="40" t="e">
        <v>#N/A</v>
      </c>
      <c r="M1160" s="38" t="s">
        <v>57</v>
      </c>
      <c r="N1160" s="37" t="s">
        <v>248</v>
      </c>
      <c r="O1160" s="38">
        <v>27</v>
      </c>
      <c r="P1160" s="41" t="s">
        <v>6</v>
      </c>
      <c r="Q1160" s="50" t="s">
        <v>271</v>
      </c>
      <c r="R1160" s="51" t="s">
        <v>32</v>
      </c>
      <c r="S1160" s="40"/>
      <c r="T1160" s="40"/>
      <c r="U1160" s="36" t="s">
        <v>253</v>
      </c>
    </row>
    <row r="1161" spans="1:21" ht="15.75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3" t="s">
        <v>31</v>
      </c>
      <c r="R1161" s="34" t="s">
        <v>32</v>
      </c>
      <c r="S1161" s="8"/>
      <c r="T1161" s="8"/>
      <c r="U1161" s="8" t="s">
        <v>33</v>
      </c>
    </row>
    <row r="1162" spans="1:21" ht="15.75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5">
        <v>45152</v>
      </c>
      <c r="B1163" s="36">
        <v>3413002023</v>
      </c>
      <c r="C1163" s="37">
        <v>45147</v>
      </c>
      <c r="D1163" s="37" t="s">
        <v>151</v>
      </c>
      <c r="E1163" s="37" t="s">
        <v>21</v>
      </c>
      <c r="F1163" s="38">
        <v>20234602973512</v>
      </c>
      <c r="G1163" s="39" t="s">
        <v>22</v>
      </c>
      <c r="H1163" s="37" t="s">
        <v>23</v>
      </c>
      <c r="I1163" s="37" t="s">
        <v>24</v>
      </c>
      <c r="J1163" s="36" t="s">
        <v>25</v>
      </c>
      <c r="K1163" s="38" t="s">
        <v>203</v>
      </c>
      <c r="L1163" s="40" t="e">
        <v>#N/A</v>
      </c>
      <c r="M1163" s="38" t="s">
        <v>57</v>
      </c>
      <c r="N1163" s="37" t="s">
        <v>248</v>
      </c>
      <c r="O1163" s="38">
        <v>23</v>
      </c>
      <c r="P1163" s="41" t="s">
        <v>6</v>
      </c>
      <c r="Q1163" s="50" t="s">
        <v>271</v>
      </c>
      <c r="R1163" s="51" t="s">
        <v>32</v>
      </c>
      <c r="S1163" s="36"/>
      <c r="T1163" s="36"/>
      <c r="U1163" s="36" t="s">
        <v>253</v>
      </c>
    </row>
    <row r="1164" spans="1:21" ht="15.75" x14ac:dyDescent="0.25">
      <c r="A1164" s="35">
        <v>45152</v>
      </c>
      <c r="B1164" s="36">
        <v>3404362023</v>
      </c>
      <c r="C1164" s="37">
        <v>45147</v>
      </c>
      <c r="D1164" s="37" t="s">
        <v>151</v>
      </c>
      <c r="E1164" s="37" t="s">
        <v>21</v>
      </c>
      <c r="F1164" s="38">
        <v>20234602989942</v>
      </c>
      <c r="G1164" s="39" t="s">
        <v>22</v>
      </c>
      <c r="H1164" s="37" t="s">
        <v>23</v>
      </c>
      <c r="I1164" s="37" t="s">
        <v>24</v>
      </c>
      <c r="J1164" s="36" t="s">
        <v>25</v>
      </c>
      <c r="K1164" s="38" t="s">
        <v>219</v>
      </c>
      <c r="L1164" s="40" t="e">
        <v>#N/A</v>
      </c>
      <c r="M1164" s="38" t="s">
        <v>57</v>
      </c>
      <c r="N1164" s="37" t="s">
        <v>248</v>
      </c>
      <c r="O1164" s="38">
        <v>21</v>
      </c>
      <c r="P1164" s="41" t="s">
        <v>6</v>
      </c>
      <c r="Q1164" s="33" t="s">
        <v>31</v>
      </c>
      <c r="R1164" s="34" t="s">
        <v>268</v>
      </c>
      <c r="S1164" s="36"/>
      <c r="T1164" s="36"/>
      <c r="U1164" s="36" t="s">
        <v>253</v>
      </c>
    </row>
    <row r="1165" spans="1:21" ht="15.75" x14ac:dyDescent="0.25">
      <c r="A1165" s="35">
        <v>45152</v>
      </c>
      <c r="B1165" s="36">
        <v>3402522023</v>
      </c>
      <c r="C1165" s="37">
        <v>45147</v>
      </c>
      <c r="D1165" s="37" t="s">
        <v>151</v>
      </c>
      <c r="E1165" s="37" t="s">
        <v>21</v>
      </c>
      <c r="F1165" s="38">
        <v>20234602989152</v>
      </c>
      <c r="G1165" s="39" t="s">
        <v>22</v>
      </c>
      <c r="H1165" s="37" t="s">
        <v>23</v>
      </c>
      <c r="I1165" s="37" t="s">
        <v>38</v>
      </c>
      <c r="J1165" s="36" t="s">
        <v>49</v>
      </c>
      <c r="K1165" s="38" t="s">
        <v>241</v>
      </c>
      <c r="L1165" s="40" t="e">
        <v>#N/A</v>
      </c>
      <c r="M1165" s="38" t="s">
        <v>204</v>
      </c>
      <c r="N1165" s="37" t="s">
        <v>248</v>
      </c>
      <c r="O1165" s="38">
        <v>21</v>
      </c>
      <c r="P1165" s="41" t="s">
        <v>6</v>
      </c>
      <c r="Q1165" s="50" t="s">
        <v>31</v>
      </c>
      <c r="R1165" s="51" t="s">
        <v>32</v>
      </c>
      <c r="S1165" s="36"/>
      <c r="T1165" s="36"/>
      <c r="U1165" s="36" t="s">
        <v>253</v>
      </c>
    </row>
    <row r="1166" spans="1:21" ht="15.75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33" t="s">
        <v>31</v>
      </c>
      <c r="R1166" s="34" t="s">
        <v>32</v>
      </c>
      <c r="S1166" s="8"/>
      <c r="T1166" s="8"/>
      <c r="U1166" s="8" t="s">
        <v>33</v>
      </c>
    </row>
    <row r="1167" spans="1:21" ht="15.75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10" t="e">
        <v>#N/A</v>
      </c>
      <c r="K1167" s="10" t="e">
        <v>#N/A</v>
      </c>
      <c r="L1167" s="23" t="e">
        <v>#N/A</v>
      </c>
      <c r="M1167" s="10" t="e">
        <v>#N/A</v>
      </c>
      <c r="N1167" s="9" t="s">
        <v>248</v>
      </c>
      <c r="O1167" s="10">
        <v>11</v>
      </c>
      <c r="P1167" s="26" t="s">
        <v>30</v>
      </c>
      <c r="Q1167" s="60" t="s">
        <v>31</v>
      </c>
      <c r="R1167" s="61" t="s">
        <v>32</v>
      </c>
      <c r="S1167" s="8"/>
      <c r="T1167" s="8"/>
      <c r="U1167" s="8" t="s">
        <v>33</v>
      </c>
    </row>
    <row r="1168" spans="1:21" ht="15.75" x14ac:dyDescent="0.25">
      <c r="A1168" s="42">
        <v>45152</v>
      </c>
      <c r="B1168" s="40">
        <v>3434582023</v>
      </c>
      <c r="C1168" s="37">
        <v>45148</v>
      </c>
      <c r="D1168" s="37" t="s">
        <v>151</v>
      </c>
      <c r="E1168" s="37" t="s">
        <v>21</v>
      </c>
      <c r="F1168" s="38">
        <v>20234602992722</v>
      </c>
      <c r="G1168" s="39" t="s">
        <v>22</v>
      </c>
      <c r="H1168" s="37" t="s">
        <v>72</v>
      </c>
      <c r="I1168" s="37" t="s">
        <v>38</v>
      </c>
      <c r="J1168" s="36" t="s">
        <v>25</v>
      </c>
      <c r="K1168" s="38" t="s">
        <v>219</v>
      </c>
      <c r="L1168" s="40" t="e">
        <v>#N/A</v>
      </c>
      <c r="M1168" s="38" t="s">
        <v>57</v>
      </c>
      <c r="N1168" s="37" t="s">
        <v>248</v>
      </c>
      <c r="O1168" s="38">
        <v>19</v>
      </c>
      <c r="P1168" s="41" t="s">
        <v>6</v>
      </c>
      <c r="Q1168" s="49" t="s">
        <v>31</v>
      </c>
      <c r="R1168" s="49" t="s">
        <v>268</v>
      </c>
      <c r="S1168" s="40"/>
      <c r="T1168" s="40"/>
      <c r="U1168" s="36" t="s">
        <v>253</v>
      </c>
    </row>
    <row r="1169" spans="1:21" ht="15.75" x14ac:dyDescent="0.25">
      <c r="A1169" s="42">
        <v>45152</v>
      </c>
      <c r="B1169" s="40">
        <v>3427212023</v>
      </c>
      <c r="C1169" s="37">
        <v>45148</v>
      </c>
      <c r="D1169" s="37" t="s">
        <v>151</v>
      </c>
      <c r="E1169" s="37" t="s">
        <v>21</v>
      </c>
      <c r="F1169" s="38">
        <v>20235210086352</v>
      </c>
      <c r="G1169" s="39" t="s">
        <v>22</v>
      </c>
      <c r="H1169" s="37" t="s">
        <v>37</v>
      </c>
      <c r="I1169" s="37" t="s">
        <v>38</v>
      </c>
      <c r="J1169" s="36" t="s">
        <v>25</v>
      </c>
      <c r="K1169" s="38" t="s">
        <v>139</v>
      </c>
      <c r="L1169" s="40" t="e">
        <v>#N/A</v>
      </c>
      <c r="M1169" s="38" t="s">
        <v>57</v>
      </c>
      <c r="N1169" s="37" t="s">
        <v>248</v>
      </c>
      <c r="O1169" s="38">
        <v>19</v>
      </c>
      <c r="P1169" s="41" t="s">
        <v>6</v>
      </c>
      <c r="Q1169" s="60" t="s">
        <v>31</v>
      </c>
      <c r="R1169" s="61" t="s">
        <v>32</v>
      </c>
      <c r="S1169" s="40"/>
      <c r="T1169" s="40"/>
      <c r="U1169" s="36" t="s">
        <v>253</v>
      </c>
    </row>
    <row r="1170" spans="1:21" ht="15.75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33" t="s">
        <v>31</v>
      </c>
      <c r="R1170" s="34" t="s">
        <v>32</v>
      </c>
      <c r="S1170" s="8"/>
      <c r="T1170" s="8"/>
      <c r="U1170" s="8" t="s">
        <v>33</v>
      </c>
    </row>
    <row r="1171" spans="1:21" ht="15.75" x14ac:dyDescent="0.25">
      <c r="A1171" s="35">
        <v>45160</v>
      </c>
      <c r="B1171" s="36">
        <v>3344712023</v>
      </c>
      <c r="C1171" s="37">
        <v>45148</v>
      </c>
      <c r="D1171" s="37" t="s">
        <v>151</v>
      </c>
      <c r="E1171" s="37" t="s">
        <v>21</v>
      </c>
      <c r="F1171" s="38">
        <v>20234603011562</v>
      </c>
      <c r="G1171" s="39" t="s">
        <v>22</v>
      </c>
      <c r="H1171" s="37" t="s">
        <v>37</v>
      </c>
      <c r="I1171" s="37" t="s">
        <v>24</v>
      </c>
      <c r="J1171" s="36" t="s">
        <v>49</v>
      </c>
      <c r="K1171" s="38" t="s">
        <v>217</v>
      </c>
      <c r="L1171" s="40" t="e">
        <v>#N/A</v>
      </c>
      <c r="M1171" s="38" t="s">
        <v>57</v>
      </c>
      <c r="N1171" s="37" t="s">
        <v>248</v>
      </c>
      <c r="O1171" s="38">
        <v>16</v>
      </c>
      <c r="P1171" s="41" t="s">
        <v>6</v>
      </c>
      <c r="Q1171" s="50" t="s">
        <v>31</v>
      </c>
      <c r="R1171" s="51" t="s">
        <v>32</v>
      </c>
      <c r="S1171" s="36"/>
      <c r="T1171" s="36"/>
      <c r="U1171" s="36" t="s">
        <v>253</v>
      </c>
    </row>
    <row r="1172" spans="1:21" ht="15.75" x14ac:dyDescent="0.25">
      <c r="A1172" s="35">
        <v>45160</v>
      </c>
      <c r="B1172" s="36">
        <v>3498182023</v>
      </c>
      <c r="C1172" s="37">
        <v>45153</v>
      </c>
      <c r="D1172" s="37" t="s">
        <v>160</v>
      </c>
      <c r="E1172" s="37" t="s">
        <v>21</v>
      </c>
      <c r="F1172" s="38">
        <v>20234603063522</v>
      </c>
      <c r="G1172" s="39" t="s">
        <v>22</v>
      </c>
      <c r="H1172" s="37" t="s">
        <v>23</v>
      </c>
      <c r="I1172" s="37" t="s">
        <v>24</v>
      </c>
      <c r="J1172" s="36" t="s">
        <v>25</v>
      </c>
      <c r="K1172" s="38" t="s">
        <v>120</v>
      </c>
      <c r="L1172" s="40" t="e">
        <v>#N/A</v>
      </c>
      <c r="M1172" s="38" t="s">
        <v>57</v>
      </c>
      <c r="N1172" s="37" t="s">
        <v>248</v>
      </c>
      <c r="O1172" s="38">
        <v>13</v>
      </c>
      <c r="P1172" s="41" t="s">
        <v>6</v>
      </c>
      <c r="Q1172" s="46" t="s">
        <v>31</v>
      </c>
      <c r="R1172" s="44" t="s">
        <v>32</v>
      </c>
      <c r="S1172" s="36"/>
      <c r="T1172" s="36"/>
      <c r="U1172" s="36" t="s">
        <v>253</v>
      </c>
    </row>
    <row r="1173" spans="1:21" ht="15.75" x14ac:dyDescent="0.25">
      <c r="A1173" s="35">
        <v>45160</v>
      </c>
      <c r="B1173" s="36">
        <v>3477742023</v>
      </c>
      <c r="C1173" s="37">
        <v>45153</v>
      </c>
      <c r="D1173" s="37" t="s">
        <v>160</v>
      </c>
      <c r="E1173" s="37" t="s">
        <v>21</v>
      </c>
      <c r="F1173" s="38">
        <v>20234603113672</v>
      </c>
      <c r="G1173" s="39" t="s">
        <v>22</v>
      </c>
      <c r="H1173" s="37" t="s">
        <v>23</v>
      </c>
      <c r="I1173" s="37" t="s">
        <v>38</v>
      </c>
      <c r="J1173" s="36" t="s">
        <v>49</v>
      </c>
      <c r="K1173" s="38" t="s">
        <v>175</v>
      </c>
      <c r="L1173" s="40" t="e">
        <v>#N/A</v>
      </c>
      <c r="M1173" s="38" t="s">
        <v>57</v>
      </c>
      <c r="N1173" s="37" t="s">
        <v>248</v>
      </c>
      <c r="O1173" s="38">
        <v>13</v>
      </c>
      <c r="P1173" s="41" t="s">
        <v>6</v>
      </c>
      <c r="Q1173" s="43" t="s">
        <v>271</v>
      </c>
      <c r="R1173" s="44" t="s">
        <v>32</v>
      </c>
      <c r="S1173" s="36"/>
      <c r="T1173" s="36"/>
      <c r="U1173" s="36" t="s">
        <v>253</v>
      </c>
    </row>
    <row r="1174" spans="1:21" ht="15.75" x14ac:dyDescent="0.25">
      <c r="A1174" s="35">
        <v>45160</v>
      </c>
      <c r="B1174" s="36">
        <v>3515592023</v>
      </c>
      <c r="C1174" s="37">
        <v>45154</v>
      </c>
      <c r="D1174" s="37" t="s">
        <v>160</v>
      </c>
      <c r="E1174" s="37" t="s">
        <v>21</v>
      </c>
      <c r="F1174" s="38">
        <v>20234603107952</v>
      </c>
      <c r="G1174" s="39" t="s">
        <v>22</v>
      </c>
      <c r="H1174" s="37" t="s">
        <v>144</v>
      </c>
      <c r="I1174" s="37" t="s">
        <v>47</v>
      </c>
      <c r="J1174" s="36" t="s">
        <v>49</v>
      </c>
      <c r="K1174" s="38" t="s">
        <v>164</v>
      </c>
      <c r="L1174" s="40" t="e">
        <v>#N/A</v>
      </c>
      <c r="M1174" s="38" t="s">
        <v>57</v>
      </c>
      <c r="N1174" s="37" t="s">
        <v>248</v>
      </c>
      <c r="O1174" s="38">
        <v>12</v>
      </c>
      <c r="P1174" s="41" t="s">
        <v>6</v>
      </c>
      <c r="Q1174" s="46" t="s">
        <v>31</v>
      </c>
      <c r="R1174" s="44" t="s">
        <v>261</v>
      </c>
      <c r="S1174" s="36"/>
      <c r="T1174" s="36"/>
      <c r="U1174" s="36" t="s">
        <v>253</v>
      </c>
    </row>
    <row r="1175" spans="1:21" ht="15.75" x14ac:dyDescent="0.25">
      <c r="A1175" s="35">
        <v>45160</v>
      </c>
      <c r="B1175" s="36">
        <v>3502372023</v>
      </c>
      <c r="C1175" s="37">
        <v>45154</v>
      </c>
      <c r="D1175" s="37" t="s">
        <v>160</v>
      </c>
      <c r="E1175" s="37" t="s">
        <v>21</v>
      </c>
      <c r="F1175" s="38">
        <v>20234603082722</v>
      </c>
      <c r="G1175" s="39" t="s">
        <v>22</v>
      </c>
      <c r="H1175" s="37" t="s">
        <v>23</v>
      </c>
      <c r="I1175" s="37" t="s">
        <v>38</v>
      </c>
      <c r="J1175" s="36" t="s">
        <v>49</v>
      </c>
      <c r="K1175" s="38" t="s">
        <v>239</v>
      </c>
      <c r="L1175" s="40" t="e">
        <v>#N/A</v>
      </c>
      <c r="M1175" s="38" t="s">
        <v>57</v>
      </c>
      <c r="N1175" s="37" t="s">
        <v>248</v>
      </c>
      <c r="O1175" s="38">
        <v>18</v>
      </c>
      <c r="P1175" s="41" t="s">
        <v>6</v>
      </c>
      <c r="Q1175" s="52" t="s">
        <v>31</v>
      </c>
      <c r="R1175" s="44" t="s">
        <v>251</v>
      </c>
      <c r="S1175" s="36"/>
      <c r="T1175" s="36"/>
      <c r="U1175" s="36" t="s">
        <v>253</v>
      </c>
    </row>
    <row r="1176" spans="1:21" ht="15.75" x14ac:dyDescent="0.25">
      <c r="A1176" s="35">
        <v>45160</v>
      </c>
      <c r="B1176" s="36">
        <v>3502232023</v>
      </c>
      <c r="C1176" s="37">
        <v>45154</v>
      </c>
      <c r="D1176" s="37" t="s">
        <v>160</v>
      </c>
      <c r="E1176" s="37" t="s">
        <v>21</v>
      </c>
      <c r="F1176" s="38">
        <v>20234603117202</v>
      </c>
      <c r="G1176" s="39" t="s">
        <v>22</v>
      </c>
      <c r="H1176" s="37" t="s">
        <v>23</v>
      </c>
      <c r="I1176" s="37" t="s">
        <v>38</v>
      </c>
      <c r="J1176" s="36" t="s">
        <v>49</v>
      </c>
      <c r="K1176" s="38" t="s">
        <v>239</v>
      </c>
      <c r="L1176" s="40" t="e">
        <v>#N/A</v>
      </c>
      <c r="M1176" s="38" t="s">
        <v>57</v>
      </c>
      <c r="N1176" s="37" t="s">
        <v>248</v>
      </c>
      <c r="O1176" s="38">
        <v>18</v>
      </c>
      <c r="P1176" s="41" t="s">
        <v>6</v>
      </c>
      <c r="Q1176" s="52" t="s">
        <v>31</v>
      </c>
      <c r="R1176" s="44" t="s">
        <v>251</v>
      </c>
      <c r="S1176" s="36"/>
      <c r="T1176" s="36"/>
      <c r="U1176" s="36" t="s">
        <v>253</v>
      </c>
    </row>
    <row r="1177" spans="1:21" ht="15.75" x14ac:dyDescent="0.25">
      <c r="A1177" s="35">
        <v>45160</v>
      </c>
      <c r="B1177" s="36">
        <v>3496692023</v>
      </c>
      <c r="C1177" s="37">
        <v>45154</v>
      </c>
      <c r="D1177" s="37" t="s">
        <v>160</v>
      </c>
      <c r="E1177" s="37" t="s">
        <v>21</v>
      </c>
      <c r="F1177" s="38">
        <v>20234603118942</v>
      </c>
      <c r="G1177" s="39" t="s">
        <v>22</v>
      </c>
      <c r="H1177" s="37" t="s">
        <v>23</v>
      </c>
      <c r="I1177" s="37" t="s">
        <v>38</v>
      </c>
      <c r="J1177" s="36" t="s">
        <v>25</v>
      </c>
      <c r="K1177" s="38" t="s">
        <v>139</v>
      </c>
      <c r="L1177" s="40" t="e">
        <v>#N/A</v>
      </c>
      <c r="M1177" s="38" t="s">
        <v>57</v>
      </c>
      <c r="N1177" s="37" t="s">
        <v>248</v>
      </c>
      <c r="O1177" s="38">
        <v>18</v>
      </c>
      <c r="P1177" s="41" t="s">
        <v>6</v>
      </c>
      <c r="Q1177" s="52" t="s">
        <v>271</v>
      </c>
      <c r="R1177" s="44" t="s">
        <v>32</v>
      </c>
      <c r="S1177" s="36"/>
      <c r="T1177" s="36"/>
      <c r="U1177" s="36" t="s">
        <v>253</v>
      </c>
    </row>
    <row r="1178" spans="1:21" ht="15.75" x14ac:dyDescent="0.25">
      <c r="A1178" s="53">
        <v>45160</v>
      </c>
      <c r="B1178" s="54">
        <v>3535032023</v>
      </c>
      <c r="C1178" s="55">
        <v>45155</v>
      </c>
      <c r="D1178" s="55" t="s">
        <v>160</v>
      </c>
      <c r="E1178" s="56" t="s">
        <v>151</v>
      </c>
      <c r="F1178" s="56">
        <v>20234603119262</v>
      </c>
      <c r="G1178" s="57" t="s">
        <v>22</v>
      </c>
      <c r="H1178" s="55" t="s">
        <v>37</v>
      </c>
      <c r="I1178" s="55" t="s">
        <v>24</v>
      </c>
      <c r="J1178" s="56" t="s">
        <v>49</v>
      </c>
      <c r="K1178" s="56" t="s">
        <v>270</v>
      </c>
      <c r="L1178" s="58" t="e">
        <v>#N/A</v>
      </c>
      <c r="M1178" s="56" t="e">
        <v>#N/A</v>
      </c>
      <c r="N1178" s="55" t="s">
        <v>248</v>
      </c>
      <c r="O1178" s="56">
        <v>17</v>
      </c>
      <c r="P1178" s="59" t="s">
        <v>6</v>
      </c>
      <c r="Q1178" s="63" t="s">
        <v>255</v>
      </c>
      <c r="R1178" s="64" t="s">
        <v>255</v>
      </c>
      <c r="S1178" s="54"/>
      <c r="T1178" s="54"/>
      <c r="U1178" s="54" t="s">
        <v>253</v>
      </c>
    </row>
    <row r="1179" spans="1:21" ht="15.75" x14ac:dyDescent="0.25">
      <c r="A1179" s="42">
        <v>45166</v>
      </c>
      <c r="B1179" s="40">
        <v>3536142023</v>
      </c>
      <c r="C1179" s="37">
        <v>45155</v>
      </c>
      <c r="D1179" s="37" t="s">
        <v>160</v>
      </c>
      <c r="E1179" s="37" t="s">
        <v>21</v>
      </c>
      <c r="F1179" s="38">
        <v>20234603161762</v>
      </c>
      <c r="G1179" s="39" t="s">
        <v>22</v>
      </c>
      <c r="H1179" s="37" t="s">
        <v>23</v>
      </c>
      <c r="I1179" s="37" t="s">
        <v>46</v>
      </c>
      <c r="J1179" s="36" t="s">
        <v>25</v>
      </c>
      <c r="K1179" s="38" t="s">
        <v>120</v>
      </c>
      <c r="L1179" s="40" t="e">
        <v>#N/A</v>
      </c>
      <c r="M1179" s="38" t="s">
        <v>57</v>
      </c>
      <c r="N1179" s="37" t="s">
        <v>248</v>
      </c>
      <c r="O1179" s="38">
        <v>11</v>
      </c>
      <c r="P1179" s="41" t="s">
        <v>6</v>
      </c>
      <c r="Q1179" s="46" t="s">
        <v>31</v>
      </c>
      <c r="R1179" s="44" t="s">
        <v>32</v>
      </c>
      <c r="S1179" s="40"/>
      <c r="T1179" s="40"/>
      <c r="U1179" s="36" t="s">
        <v>253</v>
      </c>
    </row>
    <row r="1180" spans="1:21" ht="15.75" x14ac:dyDescent="0.25">
      <c r="A1180" s="24">
        <v>45160</v>
      </c>
      <c r="B1180" s="25">
        <v>3544202023</v>
      </c>
      <c r="C1180" s="9">
        <v>45156</v>
      </c>
      <c r="D1180" s="9" t="s">
        <v>160</v>
      </c>
      <c r="E1180" s="10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10" t="e">
        <v>#N/A</v>
      </c>
      <c r="K1180" s="10" t="e">
        <v>#N/A</v>
      </c>
      <c r="L1180" s="25" t="e">
        <v>#N/A</v>
      </c>
      <c r="M1180" s="10" t="e">
        <v>#N/A</v>
      </c>
      <c r="N1180" s="9" t="s">
        <v>248</v>
      </c>
      <c r="O1180" s="10">
        <v>5</v>
      </c>
      <c r="P1180" s="26" t="s">
        <v>30</v>
      </c>
      <c r="Q1180" s="60" t="s">
        <v>31</v>
      </c>
      <c r="R1180" s="61" t="s">
        <v>32</v>
      </c>
      <c r="S1180" s="25"/>
      <c r="T1180" s="25"/>
      <c r="U1180" s="8" t="s">
        <v>33</v>
      </c>
    </row>
    <row r="1181" spans="1:21" ht="15.75" x14ac:dyDescent="0.25">
      <c r="A1181" s="42">
        <v>45160</v>
      </c>
      <c r="B1181" s="40">
        <v>3541672023</v>
      </c>
      <c r="C1181" s="37">
        <v>45156</v>
      </c>
      <c r="D1181" s="37" t="s">
        <v>160</v>
      </c>
      <c r="E1181" s="37" t="s">
        <v>21</v>
      </c>
      <c r="F1181" s="38">
        <v>20234603128322</v>
      </c>
      <c r="G1181" s="39" t="s">
        <v>22</v>
      </c>
      <c r="H1181" s="37" t="s">
        <v>37</v>
      </c>
      <c r="I1181" s="37" t="s">
        <v>38</v>
      </c>
      <c r="J1181" s="36" t="s">
        <v>49</v>
      </c>
      <c r="K1181" s="38" t="s">
        <v>234</v>
      </c>
      <c r="L1181" s="40" t="e">
        <v>#N/A</v>
      </c>
      <c r="M1181" s="38" t="s">
        <v>57</v>
      </c>
      <c r="N1181" s="37" t="s">
        <v>248</v>
      </c>
      <c r="O1181" s="38">
        <v>10</v>
      </c>
      <c r="P1181" s="41" t="s">
        <v>6</v>
      </c>
      <c r="Q1181" s="46" t="s">
        <v>31</v>
      </c>
      <c r="R1181" s="44" t="s">
        <v>251</v>
      </c>
      <c r="S1181" s="40"/>
      <c r="T1181" s="40"/>
      <c r="U1181" s="36" t="s">
        <v>253</v>
      </c>
    </row>
    <row r="1182" spans="1:21" ht="15.75" x14ac:dyDescent="0.25">
      <c r="A1182" s="35">
        <v>45160</v>
      </c>
      <c r="B1182" s="36">
        <v>3537362023</v>
      </c>
      <c r="C1182" s="37">
        <v>45156</v>
      </c>
      <c r="D1182" s="37" t="s">
        <v>160</v>
      </c>
      <c r="E1182" s="37" t="s">
        <v>21</v>
      </c>
      <c r="F1182" s="38">
        <v>20234603119942</v>
      </c>
      <c r="G1182" s="39" t="s">
        <v>22</v>
      </c>
      <c r="H1182" s="37" t="s">
        <v>85</v>
      </c>
      <c r="I1182" s="37" t="s">
        <v>24</v>
      </c>
      <c r="J1182" s="36" t="s">
        <v>49</v>
      </c>
      <c r="K1182" s="38" t="s">
        <v>256</v>
      </c>
      <c r="L1182" s="40" t="e">
        <v>#N/A</v>
      </c>
      <c r="M1182" s="38" t="s">
        <v>57</v>
      </c>
      <c r="N1182" s="37" t="s">
        <v>248</v>
      </c>
      <c r="O1182" s="38">
        <v>16</v>
      </c>
      <c r="P1182" s="41" t="s">
        <v>6</v>
      </c>
      <c r="Q1182" s="43" t="s">
        <v>271</v>
      </c>
      <c r="R1182" s="45" t="s">
        <v>32</v>
      </c>
      <c r="S1182" s="36"/>
      <c r="T1182" s="36"/>
      <c r="U1182" s="36" t="s">
        <v>253</v>
      </c>
    </row>
    <row r="1183" spans="1:21" ht="15.75" x14ac:dyDescent="0.25">
      <c r="A1183" s="42">
        <v>45166</v>
      </c>
      <c r="B1183" s="40">
        <v>3538092023</v>
      </c>
      <c r="C1183" s="37">
        <v>45156</v>
      </c>
      <c r="D1183" s="37" t="s">
        <v>160</v>
      </c>
      <c r="E1183" s="37" t="s">
        <v>21</v>
      </c>
      <c r="F1183" s="38">
        <v>20234603162512</v>
      </c>
      <c r="G1183" s="39" t="s">
        <v>22</v>
      </c>
      <c r="H1183" s="37" t="s">
        <v>23</v>
      </c>
      <c r="I1183" s="37" t="s">
        <v>38</v>
      </c>
      <c r="J1183" s="36" t="s">
        <v>49</v>
      </c>
      <c r="K1183" s="38" t="s">
        <v>250</v>
      </c>
      <c r="L1183" s="40" t="e">
        <v>#N/A</v>
      </c>
      <c r="M1183" s="38" t="s">
        <v>57</v>
      </c>
      <c r="N1183" s="37" t="s">
        <v>248</v>
      </c>
      <c r="O1183" s="38">
        <v>10</v>
      </c>
      <c r="P1183" s="41" t="s">
        <v>6</v>
      </c>
      <c r="Q1183" s="46" t="s">
        <v>31</v>
      </c>
      <c r="R1183" s="44" t="s">
        <v>251</v>
      </c>
      <c r="S1183" s="40"/>
      <c r="T1183" s="40"/>
      <c r="U1183" s="36" t="s">
        <v>253</v>
      </c>
    </row>
    <row r="1184" spans="1:21" s="94" customFormat="1" ht="15.75" x14ac:dyDescent="0.25">
      <c r="A1184" s="53">
        <v>45166</v>
      </c>
      <c r="B1184" s="54">
        <v>3563792023</v>
      </c>
      <c r="C1184" s="55">
        <v>45160</v>
      </c>
      <c r="D1184" s="55" t="s">
        <v>160</v>
      </c>
      <c r="E1184" s="55" t="s">
        <v>160</v>
      </c>
      <c r="F1184" s="56" t="e">
        <v>#N/A</v>
      </c>
      <c r="G1184" s="57" t="s">
        <v>22</v>
      </c>
      <c r="H1184" s="55" t="s">
        <v>45</v>
      </c>
      <c r="I1184" s="55" t="s">
        <v>24</v>
      </c>
      <c r="J1184" s="56" t="e">
        <v>#N/A</v>
      </c>
      <c r="K1184" s="56" t="e">
        <v>#N/A</v>
      </c>
      <c r="L1184" s="58" t="e">
        <v>#N/A</v>
      </c>
      <c r="M1184" s="56" t="e">
        <v>#N/A</v>
      </c>
      <c r="N1184" s="55" t="s">
        <v>248</v>
      </c>
      <c r="O1184" s="56">
        <v>9</v>
      </c>
      <c r="P1184" s="59" t="s">
        <v>6</v>
      </c>
      <c r="Q1184" s="62" t="s">
        <v>254</v>
      </c>
      <c r="R1184" s="62" t="s">
        <v>254</v>
      </c>
      <c r="S1184" s="54"/>
      <c r="T1184" s="54"/>
      <c r="U1184" s="54" t="s">
        <v>253</v>
      </c>
    </row>
    <row r="1185" spans="1:21" ht="15.75" x14ac:dyDescent="0.25">
      <c r="A1185" s="42">
        <v>45166</v>
      </c>
      <c r="B1185" s="40">
        <v>3551272023</v>
      </c>
      <c r="C1185" s="37">
        <v>45160</v>
      </c>
      <c r="D1185" s="37" t="s">
        <v>160</v>
      </c>
      <c r="E1185" s="37" t="s">
        <v>21</v>
      </c>
      <c r="F1185" s="38">
        <v>20234603178132</v>
      </c>
      <c r="G1185" s="39" t="s">
        <v>22</v>
      </c>
      <c r="H1185" s="37" t="s">
        <v>23</v>
      </c>
      <c r="I1185" s="37" t="s">
        <v>38</v>
      </c>
      <c r="J1185" s="36" t="s">
        <v>49</v>
      </c>
      <c r="K1185" s="38" t="s">
        <v>171</v>
      </c>
      <c r="L1185" s="40" t="e">
        <v>#N/A</v>
      </c>
      <c r="M1185" s="38" t="s">
        <v>57</v>
      </c>
      <c r="N1185" s="37" t="s">
        <v>248</v>
      </c>
      <c r="O1185" s="38">
        <v>9</v>
      </c>
      <c r="P1185" s="41" t="s">
        <v>6</v>
      </c>
      <c r="Q1185" s="46" t="s">
        <v>31</v>
      </c>
      <c r="R1185" s="44" t="s">
        <v>251</v>
      </c>
      <c r="S1185" s="40"/>
      <c r="T1185" s="40"/>
      <c r="U1185" s="36" t="s">
        <v>253</v>
      </c>
    </row>
    <row r="1186" spans="1:21" ht="15.75" x14ac:dyDescent="0.25">
      <c r="A1186" s="42">
        <v>45166</v>
      </c>
      <c r="B1186" s="40">
        <v>3539902023</v>
      </c>
      <c r="C1186" s="37">
        <v>45160</v>
      </c>
      <c r="D1186" s="37" t="s">
        <v>160</v>
      </c>
      <c r="E1186" s="37" t="s">
        <v>21</v>
      </c>
      <c r="F1186" s="38">
        <v>20234603253372</v>
      </c>
      <c r="G1186" s="39" t="s">
        <v>22</v>
      </c>
      <c r="H1186" s="37" t="s">
        <v>72</v>
      </c>
      <c r="I1186" s="37" t="s">
        <v>24</v>
      </c>
      <c r="J1186" s="36" t="s">
        <v>49</v>
      </c>
      <c r="K1186" s="38" t="s">
        <v>257</v>
      </c>
      <c r="L1186" s="40" t="e">
        <v>#N/A</v>
      </c>
      <c r="M1186" s="38" t="s">
        <v>57</v>
      </c>
      <c r="N1186" s="37" t="s">
        <v>248</v>
      </c>
      <c r="O1186" s="38">
        <v>9</v>
      </c>
      <c r="P1186" s="41" t="s">
        <v>6</v>
      </c>
      <c r="Q1186" s="46" t="s">
        <v>31</v>
      </c>
      <c r="R1186" s="44" t="s">
        <v>32</v>
      </c>
      <c r="S1186" s="40"/>
      <c r="T1186" s="40"/>
      <c r="U1186" s="36" t="s">
        <v>253</v>
      </c>
    </row>
    <row r="1187" spans="1:21" ht="15.75" x14ac:dyDescent="0.25">
      <c r="A1187" s="42">
        <v>45166</v>
      </c>
      <c r="B1187" s="40">
        <v>3522852023</v>
      </c>
      <c r="C1187" s="37">
        <v>45160</v>
      </c>
      <c r="D1187" s="37" t="s">
        <v>160</v>
      </c>
      <c r="E1187" s="37" t="s">
        <v>21</v>
      </c>
      <c r="F1187" s="38">
        <v>20234603179932</v>
      </c>
      <c r="G1187" s="39" t="s">
        <v>22</v>
      </c>
      <c r="H1187" s="37" t="s">
        <v>23</v>
      </c>
      <c r="I1187" s="37" t="s">
        <v>38</v>
      </c>
      <c r="J1187" s="36" t="s">
        <v>49</v>
      </c>
      <c r="K1187" s="38" t="s">
        <v>258</v>
      </c>
      <c r="L1187" s="40" t="e">
        <v>#N/A</v>
      </c>
      <c r="M1187" s="38" t="s">
        <v>57</v>
      </c>
      <c r="N1187" s="37" t="s">
        <v>248</v>
      </c>
      <c r="O1187" s="38">
        <v>9</v>
      </c>
      <c r="P1187" s="41" t="s">
        <v>6</v>
      </c>
      <c r="Q1187" s="47" t="s">
        <v>31</v>
      </c>
      <c r="R1187" s="47" t="s">
        <v>251</v>
      </c>
      <c r="S1187" s="40"/>
      <c r="T1187" s="40"/>
      <c r="U1187" s="36" t="s">
        <v>253</v>
      </c>
    </row>
    <row r="1188" spans="1:21" ht="15.75" x14ac:dyDescent="0.25">
      <c r="A1188" s="35">
        <v>45173</v>
      </c>
      <c r="B1188" s="36">
        <v>3552542023</v>
      </c>
      <c r="C1188" s="37">
        <v>45161</v>
      </c>
      <c r="D1188" s="37" t="s">
        <v>160</v>
      </c>
      <c r="E1188" s="37" t="s">
        <v>151</v>
      </c>
      <c r="F1188" s="38">
        <v>20234603327482</v>
      </c>
      <c r="G1188" s="39" t="s">
        <v>22</v>
      </c>
      <c r="H1188" s="37" t="s">
        <v>23</v>
      </c>
      <c r="I1188" s="37" t="s">
        <v>24</v>
      </c>
      <c r="J1188" s="36" t="s">
        <v>49</v>
      </c>
      <c r="K1188" s="38" t="s">
        <v>239</v>
      </c>
      <c r="L1188" s="40" t="e">
        <v>#N/A</v>
      </c>
      <c r="M1188" s="38" t="s">
        <v>57</v>
      </c>
      <c r="N1188" s="37" t="s">
        <v>248</v>
      </c>
      <c r="O1188" s="38">
        <v>10</v>
      </c>
      <c r="P1188" s="41" t="s">
        <v>6</v>
      </c>
      <c r="Q1188" s="47" t="s">
        <v>252</v>
      </c>
      <c r="R1188" s="47" t="s">
        <v>252</v>
      </c>
      <c r="S1188" s="36"/>
      <c r="T1188" s="36"/>
      <c r="U1188" s="36" t="s">
        <v>253</v>
      </c>
    </row>
    <row r="1189" spans="1:21" ht="15.75" x14ac:dyDescent="0.25">
      <c r="A1189" s="35">
        <v>45173</v>
      </c>
      <c r="B1189" s="36">
        <v>3606782023</v>
      </c>
      <c r="C1189" s="37">
        <v>45162</v>
      </c>
      <c r="D1189" s="37" t="s">
        <v>160</v>
      </c>
      <c r="E1189" s="37" t="s">
        <v>21</v>
      </c>
      <c r="F1189" s="38">
        <v>20234603279942</v>
      </c>
      <c r="G1189" s="39" t="s">
        <v>22</v>
      </c>
      <c r="H1189" s="37" t="s">
        <v>72</v>
      </c>
      <c r="I1189" s="37" t="s">
        <v>47</v>
      </c>
      <c r="J1189" s="36" t="s">
        <v>126</v>
      </c>
      <c r="K1189" s="38" t="s">
        <v>248</v>
      </c>
      <c r="L1189" s="40" t="e">
        <v>#N/A</v>
      </c>
      <c r="M1189" s="38" t="s">
        <v>57</v>
      </c>
      <c r="N1189" s="37" t="s">
        <v>248</v>
      </c>
      <c r="O1189" s="38">
        <v>13</v>
      </c>
      <c r="P1189" s="41" t="s">
        <v>6</v>
      </c>
      <c r="Q1189" s="47" t="s">
        <v>269</v>
      </c>
      <c r="R1189" s="47" t="s">
        <v>269</v>
      </c>
      <c r="S1189" s="36"/>
      <c r="T1189" s="36"/>
      <c r="U1189" s="36" t="s">
        <v>253</v>
      </c>
    </row>
    <row r="1190" spans="1:21" ht="15.75" x14ac:dyDescent="0.25">
      <c r="A1190" s="35">
        <v>45173</v>
      </c>
      <c r="B1190" s="36">
        <v>3629482023</v>
      </c>
      <c r="C1190" s="37">
        <v>45163</v>
      </c>
      <c r="D1190" s="37" t="s">
        <v>160</v>
      </c>
      <c r="E1190" s="37" t="s">
        <v>21</v>
      </c>
      <c r="F1190" s="38">
        <v>20234603302422</v>
      </c>
      <c r="G1190" s="39" t="s">
        <v>22</v>
      </c>
      <c r="H1190" s="37" t="s">
        <v>23</v>
      </c>
      <c r="I1190" s="37" t="s">
        <v>47</v>
      </c>
      <c r="J1190" s="36" t="s">
        <v>49</v>
      </c>
      <c r="K1190" s="38" t="s">
        <v>258</v>
      </c>
      <c r="L1190" s="40" t="e">
        <v>#N/A</v>
      </c>
      <c r="M1190" s="38" t="s">
        <v>57</v>
      </c>
      <c r="N1190" s="37" t="s">
        <v>248</v>
      </c>
      <c r="O1190" s="38">
        <v>12</v>
      </c>
      <c r="P1190" s="41" t="s">
        <v>6</v>
      </c>
      <c r="Q1190" s="85" t="s">
        <v>271</v>
      </c>
      <c r="R1190" s="85" t="s">
        <v>32</v>
      </c>
      <c r="S1190" s="36"/>
      <c r="T1190" s="36"/>
      <c r="U1190" s="36" t="s">
        <v>253</v>
      </c>
    </row>
    <row r="1191" spans="1:21" ht="15.75" x14ac:dyDescent="0.25">
      <c r="A1191" s="35">
        <v>45173</v>
      </c>
      <c r="B1191" s="36">
        <v>3585612023</v>
      </c>
      <c r="C1191" s="37">
        <v>45163</v>
      </c>
      <c r="D1191" s="37" t="s">
        <v>160</v>
      </c>
      <c r="E1191" s="37" t="s">
        <v>21</v>
      </c>
      <c r="F1191" s="38">
        <v>20234603287132</v>
      </c>
      <c r="G1191" s="39" t="s">
        <v>22</v>
      </c>
      <c r="H1191" s="37" t="s">
        <v>37</v>
      </c>
      <c r="I1191" s="37" t="s">
        <v>24</v>
      </c>
      <c r="J1191" s="36" t="s">
        <v>25</v>
      </c>
      <c r="K1191" s="38" t="s">
        <v>120</v>
      </c>
      <c r="L1191" s="40" t="e">
        <v>#N/A</v>
      </c>
      <c r="M1191" s="38" t="s">
        <v>57</v>
      </c>
      <c r="N1191" s="37" t="s">
        <v>248</v>
      </c>
      <c r="O1191" s="38">
        <v>12</v>
      </c>
      <c r="P1191" s="41" t="s">
        <v>6</v>
      </c>
      <c r="Q1191" s="85" t="s">
        <v>271</v>
      </c>
      <c r="R1191" s="48" t="s">
        <v>251</v>
      </c>
      <c r="S1191" s="36"/>
      <c r="T1191" s="36"/>
      <c r="U1191" s="36" t="s">
        <v>253</v>
      </c>
    </row>
    <row r="1192" spans="1:21" ht="15.75" x14ac:dyDescent="0.25">
      <c r="A1192" s="35">
        <v>45173</v>
      </c>
      <c r="B1192" s="36">
        <v>3579452023</v>
      </c>
      <c r="C1192" s="37">
        <v>45163</v>
      </c>
      <c r="D1192" s="37" t="s">
        <v>160</v>
      </c>
      <c r="E1192" s="37" t="s">
        <v>21</v>
      </c>
      <c r="F1192" s="38">
        <v>20234603287152</v>
      </c>
      <c r="G1192" s="39" t="s">
        <v>22</v>
      </c>
      <c r="H1192" s="37" t="s">
        <v>23</v>
      </c>
      <c r="I1192" s="37" t="s">
        <v>24</v>
      </c>
      <c r="J1192" s="36" t="s">
        <v>49</v>
      </c>
      <c r="K1192" s="38" t="s">
        <v>241</v>
      </c>
      <c r="L1192" s="40" t="e">
        <v>#N/A</v>
      </c>
      <c r="M1192" s="38" t="s">
        <v>57</v>
      </c>
      <c r="N1192" s="37" t="s">
        <v>248</v>
      </c>
      <c r="O1192" s="38">
        <v>12</v>
      </c>
      <c r="P1192" s="41" t="s">
        <v>6</v>
      </c>
      <c r="Q1192" s="47" t="s">
        <v>271</v>
      </c>
      <c r="R1192" s="85" t="s">
        <v>32</v>
      </c>
      <c r="S1192" s="36"/>
      <c r="T1192" s="36"/>
      <c r="U1192" s="36" t="s">
        <v>253</v>
      </c>
    </row>
    <row r="1193" spans="1:21" ht="15.75" x14ac:dyDescent="0.25">
      <c r="A1193" s="35">
        <v>45173</v>
      </c>
      <c r="B1193" s="36">
        <v>3653412023</v>
      </c>
      <c r="C1193" s="37">
        <v>45166</v>
      </c>
      <c r="D1193" s="37" t="s">
        <v>160</v>
      </c>
      <c r="E1193" s="37" t="s">
        <v>21</v>
      </c>
      <c r="F1193" s="38">
        <v>20234603347842</v>
      </c>
      <c r="G1193" s="39" t="s">
        <v>22</v>
      </c>
      <c r="H1193" s="37" t="s">
        <v>23</v>
      </c>
      <c r="I1193" s="37" t="s">
        <v>117</v>
      </c>
      <c r="J1193" s="36" t="s">
        <v>25</v>
      </c>
      <c r="K1193" s="38" t="s">
        <v>100</v>
      </c>
      <c r="L1193" s="40" t="e">
        <v>#N/A</v>
      </c>
      <c r="M1193" s="38" t="s">
        <v>183</v>
      </c>
      <c r="N1193" s="37" t="s">
        <v>248</v>
      </c>
      <c r="O1193" s="38">
        <v>11</v>
      </c>
      <c r="P1193" s="41" t="s">
        <v>6</v>
      </c>
      <c r="Q1193" s="48" t="s">
        <v>31</v>
      </c>
      <c r="R1193" s="48" t="s">
        <v>251</v>
      </c>
      <c r="S1193" s="36"/>
      <c r="T1193" s="36"/>
      <c r="U1193" s="36" t="s">
        <v>253</v>
      </c>
    </row>
    <row r="1194" spans="1:21" ht="15.75" x14ac:dyDescent="0.25">
      <c r="A1194" s="35">
        <v>45173</v>
      </c>
      <c r="B1194" s="36">
        <v>3676872023</v>
      </c>
      <c r="C1194" s="37">
        <v>45167</v>
      </c>
      <c r="D1194" s="37" t="s">
        <v>160</v>
      </c>
      <c r="E1194" s="37" t="s">
        <v>160</v>
      </c>
      <c r="F1194" s="38">
        <v>20234603355782</v>
      </c>
      <c r="G1194" s="39" t="s">
        <v>22</v>
      </c>
      <c r="H1194" s="37" t="s">
        <v>23</v>
      </c>
      <c r="I1194" s="37" t="s">
        <v>38</v>
      </c>
      <c r="J1194" s="36" t="s">
        <v>49</v>
      </c>
      <c r="K1194" s="38" t="s">
        <v>234</v>
      </c>
      <c r="L1194" s="40" t="e">
        <v>#N/A</v>
      </c>
      <c r="M1194" s="38" t="s">
        <v>57</v>
      </c>
      <c r="N1194" s="37" t="s">
        <v>248</v>
      </c>
      <c r="O1194" s="38">
        <v>11</v>
      </c>
      <c r="P1194" s="41" t="s">
        <v>6</v>
      </c>
      <c r="Q1194" s="47" t="s">
        <v>252</v>
      </c>
      <c r="R1194" s="47" t="s">
        <v>252</v>
      </c>
      <c r="S1194" s="36"/>
      <c r="T1194" s="36"/>
      <c r="U1194" s="36" t="s">
        <v>253</v>
      </c>
    </row>
    <row r="1195" spans="1:21" ht="15.75" x14ac:dyDescent="0.25">
      <c r="A1195" s="35">
        <v>45173</v>
      </c>
      <c r="B1195" s="36">
        <v>3684932023</v>
      </c>
      <c r="C1195" s="37">
        <v>45168</v>
      </c>
      <c r="D1195" s="37" t="s">
        <v>160</v>
      </c>
      <c r="E1195" s="37" t="s">
        <v>21</v>
      </c>
      <c r="F1195" s="38">
        <v>20234603350582</v>
      </c>
      <c r="G1195" s="39" t="s">
        <v>22</v>
      </c>
      <c r="H1195" s="37" t="s">
        <v>23</v>
      </c>
      <c r="I1195" s="37" t="s">
        <v>38</v>
      </c>
      <c r="J1195" s="36" t="s">
        <v>49</v>
      </c>
      <c r="K1195" s="38" t="s">
        <v>206</v>
      </c>
      <c r="L1195" s="40" t="e">
        <v>#N/A</v>
      </c>
      <c r="M1195" s="38" t="s">
        <v>57</v>
      </c>
      <c r="N1195" s="37" t="s">
        <v>248</v>
      </c>
      <c r="O1195" s="38">
        <v>9</v>
      </c>
      <c r="P1195" s="41" t="s">
        <v>6</v>
      </c>
      <c r="Q1195" s="47" t="s">
        <v>271</v>
      </c>
      <c r="R1195" s="47" t="s">
        <v>32</v>
      </c>
      <c r="S1195" s="36"/>
      <c r="T1195" s="36"/>
      <c r="U1195" s="36" t="s">
        <v>253</v>
      </c>
    </row>
    <row r="1196" spans="1:21" ht="15.75" x14ac:dyDescent="0.25">
      <c r="A1196" s="42">
        <v>45173</v>
      </c>
      <c r="B1196" s="40">
        <v>3715752023</v>
      </c>
      <c r="C1196" s="37">
        <v>45169</v>
      </c>
      <c r="D1196" s="37" t="s">
        <v>160</v>
      </c>
      <c r="E1196" s="37" t="s">
        <v>160</v>
      </c>
      <c r="F1196" s="38">
        <v>20234603363952</v>
      </c>
      <c r="G1196" s="39" t="s">
        <v>22</v>
      </c>
      <c r="H1196" s="37" t="s">
        <v>23</v>
      </c>
      <c r="I1196" s="37" t="s">
        <v>24</v>
      </c>
      <c r="J1196" s="36" t="s">
        <v>25</v>
      </c>
      <c r="K1196" s="38" t="s">
        <v>167</v>
      </c>
      <c r="L1196" s="40" t="e">
        <v>#N/A</v>
      </c>
      <c r="M1196" s="38" t="s">
        <v>57</v>
      </c>
      <c r="N1196" s="37" t="s">
        <v>248</v>
      </c>
      <c r="O1196" s="38">
        <v>5</v>
      </c>
      <c r="P1196" s="41" t="s">
        <v>6</v>
      </c>
      <c r="Q1196" s="47" t="s">
        <v>252</v>
      </c>
      <c r="R1196" s="47" t="s">
        <v>252</v>
      </c>
      <c r="S1196" s="40"/>
      <c r="T1196" s="40"/>
      <c r="U1196" s="36" t="s">
        <v>253</v>
      </c>
    </row>
    <row r="1197" spans="1:21" ht="15.75" x14ac:dyDescent="0.25">
      <c r="A1197" s="42">
        <v>45173</v>
      </c>
      <c r="B1197" s="40">
        <v>3743252023</v>
      </c>
      <c r="C1197" s="37">
        <v>45173</v>
      </c>
      <c r="D1197" s="37" t="s">
        <v>160</v>
      </c>
      <c r="E1197" s="37" t="s">
        <v>21</v>
      </c>
      <c r="F1197" s="38">
        <v>20235250094982</v>
      </c>
      <c r="G1197" s="39" t="s">
        <v>22</v>
      </c>
      <c r="H1197" s="37" t="s">
        <v>45</v>
      </c>
      <c r="I1197" s="37" t="s">
        <v>24</v>
      </c>
      <c r="J1197" s="36" t="s">
        <v>259</v>
      </c>
      <c r="K1197" s="38" t="s">
        <v>260</v>
      </c>
      <c r="L1197" s="40" t="e">
        <v>#N/A</v>
      </c>
      <c r="M1197" s="38" t="e">
        <v>#N/A</v>
      </c>
      <c r="N1197" s="37" t="s">
        <v>248</v>
      </c>
      <c r="O1197" s="38">
        <v>2</v>
      </c>
      <c r="P1197" s="41" t="s">
        <v>6</v>
      </c>
      <c r="Q1197" s="48" t="s">
        <v>271</v>
      </c>
      <c r="R1197" s="85" t="s">
        <v>32</v>
      </c>
      <c r="S1197" s="40"/>
      <c r="T1197" s="40"/>
      <c r="U1197" s="36" t="s">
        <v>253</v>
      </c>
    </row>
    <row r="1198" spans="1:21" ht="15.75" x14ac:dyDescent="0.25">
      <c r="A1198" s="70">
        <v>45180</v>
      </c>
      <c r="B1198" s="72">
        <v>3739402023</v>
      </c>
      <c r="C1198" s="74">
        <v>45170</v>
      </c>
      <c r="D1198" s="37" t="s">
        <v>160</v>
      </c>
      <c r="E1198" s="37" t="s">
        <v>160</v>
      </c>
      <c r="F1198" s="99">
        <v>20234603384862</v>
      </c>
      <c r="G1198" s="72" t="s">
        <v>22</v>
      </c>
      <c r="H1198" s="72" t="s">
        <v>72</v>
      </c>
      <c r="I1198" s="72" t="s">
        <v>38</v>
      </c>
      <c r="J1198" s="72" t="s">
        <v>49</v>
      </c>
      <c r="K1198" s="72" t="s">
        <v>241</v>
      </c>
      <c r="L1198" s="36" t="e">
        <v>#N/A</v>
      </c>
      <c r="M1198" s="38" t="s">
        <v>57</v>
      </c>
      <c r="N1198" s="37" t="s">
        <v>248</v>
      </c>
      <c r="O1198" s="38">
        <v>4</v>
      </c>
      <c r="P1198" s="41" t="s">
        <v>6</v>
      </c>
      <c r="Q1198" s="47" t="s">
        <v>252</v>
      </c>
      <c r="R1198" s="47" t="s">
        <v>252</v>
      </c>
      <c r="S1198" s="36"/>
      <c r="T1198" s="36"/>
      <c r="U1198" s="78"/>
    </row>
    <row r="1199" spans="1:21" ht="15.75" x14ac:dyDescent="0.25">
      <c r="A1199" s="70">
        <v>45180</v>
      </c>
      <c r="B1199" s="72">
        <v>3728432023</v>
      </c>
      <c r="C1199" s="74">
        <v>45170</v>
      </c>
      <c r="D1199" s="37" t="s">
        <v>160</v>
      </c>
      <c r="E1199" s="37" t="s">
        <v>160</v>
      </c>
      <c r="F1199" s="99">
        <v>20234603410982</v>
      </c>
      <c r="G1199" s="72" t="s">
        <v>22</v>
      </c>
      <c r="H1199" s="72" t="s">
        <v>23</v>
      </c>
      <c r="I1199" s="72" t="s">
        <v>38</v>
      </c>
      <c r="J1199" s="72" t="s">
        <v>49</v>
      </c>
      <c r="K1199" s="72" t="s">
        <v>164</v>
      </c>
      <c r="L1199" s="36" t="e">
        <v>#N/A</v>
      </c>
      <c r="M1199" s="38" t="s">
        <v>57</v>
      </c>
      <c r="N1199" s="37" t="s">
        <v>248</v>
      </c>
      <c r="O1199" s="38">
        <v>4</v>
      </c>
      <c r="P1199" s="41" t="s">
        <v>6</v>
      </c>
      <c r="Q1199" s="47" t="s">
        <v>252</v>
      </c>
      <c r="R1199" s="47" t="s">
        <v>252</v>
      </c>
      <c r="S1199" s="36"/>
      <c r="T1199" s="36"/>
      <c r="U1199" s="78"/>
    </row>
    <row r="1200" spans="1:21" ht="15.75" x14ac:dyDescent="0.25">
      <c r="A1200" s="71">
        <v>45173</v>
      </c>
      <c r="B1200" s="73">
        <v>3743252023</v>
      </c>
      <c r="C1200" s="75">
        <v>45173</v>
      </c>
      <c r="D1200" s="76" t="s">
        <v>160</v>
      </c>
      <c r="E1200" s="76" t="s">
        <v>21</v>
      </c>
      <c r="F1200" s="77">
        <v>20235250094982</v>
      </c>
      <c r="G1200" s="73" t="s">
        <v>22</v>
      </c>
      <c r="H1200" s="73" t="s">
        <v>45</v>
      </c>
      <c r="I1200" s="73" t="s">
        <v>24</v>
      </c>
      <c r="J1200" s="73" t="s">
        <v>259</v>
      </c>
      <c r="K1200" s="73" t="s">
        <v>260</v>
      </c>
      <c r="L1200" s="73" t="e">
        <v>#N/A</v>
      </c>
      <c r="M1200" s="73" t="s">
        <v>57</v>
      </c>
      <c r="N1200" s="73" t="s">
        <v>248</v>
      </c>
      <c r="O1200" s="73">
        <v>3</v>
      </c>
      <c r="P1200" s="73" t="s">
        <v>6</v>
      </c>
      <c r="Q1200" s="73" t="s">
        <v>31</v>
      </c>
      <c r="R1200" s="73" t="s">
        <v>32</v>
      </c>
      <c r="S1200" s="73"/>
      <c r="T1200" s="73"/>
      <c r="U1200" s="73"/>
    </row>
    <row r="1201" spans="1:21" s="94" customFormat="1" ht="15.75" x14ac:dyDescent="0.25">
      <c r="A1201" s="87">
        <v>45180</v>
      </c>
      <c r="B1201" s="88">
        <v>3775382023</v>
      </c>
      <c r="C1201" s="89">
        <v>45174</v>
      </c>
      <c r="D1201" s="55" t="s">
        <v>160</v>
      </c>
      <c r="E1201" s="55" t="s">
        <v>160</v>
      </c>
      <c r="F1201" s="90" t="e">
        <v>#N/A</v>
      </c>
      <c r="G1201" s="88" t="s">
        <v>22</v>
      </c>
      <c r="H1201" s="88" t="s">
        <v>45</v>
      </c>
      <c r="I1201" s="88" t="s">
        <v>46</v>
      </c>
      <c r="J1201" s="88" t="e">
        <v>#N/A</v>
      </c>
      <c r="K1201" s="88" t="e">
        <v>#N/A</v>
      </c>
      <c r="L1201" s="54" t="e">
        <v>#N/A</v>
      </c>
      <c r="M1201" s="56" t="s">
        <v>57</v>
      </c>
      <c r="N1201" s="55" t="s">
        <v>248</v>
      </c>
      <c r="O1201" s="56">
        <v>3</v>
      </c>
      <c r="P1201" s="59" t="s">
        <v>6</v>
      </c>
      <c r="Q1201" s="91" t="s">
        <v>254</v>
      </c>
      <c r="R1201" s="92" t="s">
        <v>254</v>
      </c>
      <c r="S1201" s="54"/>
      <c r="T1201" s="54"/>
      <c r="U1201" s="93"/>
    </row>
    <row r="1202" spans="1:21" s="94" customFormat="1" ht="15.75" x14ac:dyDescent="0.25">
      <c r="A1202" s="95">
        <v>45180</v>
      </c>
      <c r="B1202" s="96">
        <v>3766332023</v>
      </c>
      <c r="C1202" s="97">
        <v>45174</v>
      </c>
      <c r="D1202" s="57" t="s">
        <v>160</v>
      </c>
      <c r="E1202" s="57" t="s">
        <v>160</v>
      </c>
      <c r="F1202" s="98" t="e">
        <v>#N/A</v>
      </c>
      <c r="G1202" s="96" t="s">
        <v>22</v>
      </c>
      <c r="H1202" s="96" t="s">
        <v>45</v>
      </c>
      <c r="I1202" s="96" t="s">
        <v>46</v>
      </c>
      <c r="J1202" s="96" t="e">
        <v>#N/A</v>
      </c>
      <c r="K1202" s="96" t="e">
        <v>#N/A</v>
      </c>
      <c r="L1202" s="58" t="e">
        <v>#N/A</v>
      </c>
      <c r="M1202" s="56" t="s">
        <v>57</v>
      </c>
      <c r="N1202" s="55" t="s">
        <v>248</v>
      </c>
      <c r="O1202" s="56">
        <v>4</v>
      </c>
      <c r="P1202" s="59" t="s">
        <v>6</v>
      </c>
      <c r="Q1202" s="91" t="s">
        <v>254</v>
      </c>
      <c r="R1202" s="92" t="s">
        <v>254</v>
      </c>
      <c r="S1202" s="54"/>
      <c r="T1202" s="54"/>
      <c r="U1202" s="59"/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97 C567:O567 C564:I566 K564:O566 C572:O572 C570:I571 K570:O571 C575:O575 C573:I574 K573:O574 C578:O578 C638:O638 C647:O647 C677:I680 H691:N691 H686:I690 H692:I697 C746:U746 C813:U813 F935:J935 J954:J955 J962 J998 J1030 J1139 J1145 J1154 J1188:J1190 J1192 J1194:J1195 J1197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63:U763 C779:U779 C780:I797 D798:I809 E810:I811 C814:I814 F829:I830 K839:L839 K832:L836 K831:U831 F839:I853 K849:L849 K848 K847:L847 K850:K857 K859:U860 K858:O858 K864:U864 K866:K869 F855:I874 K889 K887:U887 K880:K881 K920:K925 K934:U934 K942:U944 K936:U938 K639:O646 C648:I674 F681:I683 K677:U683 C709:I745 C764:I77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62 K747:U762 K764:U778 K780:U797 K798:O809 K810:N811 C812:I812 K812:U812 K814:U818 K819:M830 K840:K846 K861:L863 K870:U876 K879:O879 K891">
    <cfRule type="expression" dxfId="384" priority="77">
      <formula>$U2="GESTIONADO"</formula>
    </cfRule>
  </conditionalFormatting>
  <conditionalFormatting sqref="A410:B673">
    <cfRule type="expression" dxfId="383" priority="69">
      <formula>$U410="GESTIONADO"</formula>
    </cfRule>
  </conditionalFormatting>
  <conditionalFormatting sqref="B409">
    <cfRule type="expression" dxfId="382" priority="76">
      <formula>$U409="GESTIONADO"</formula>
    </cfRule>
  </conditionalFormatting>
  <conditionalFormatting sqref="J564:J566 J570:J571 J573:J574 J468 J538 J546 J568 J692:J698 J1181:J1183 J1185:J1187 J639:J646 C2:Q454 J455:J466 J470:J488 J490:J501 J503:J506 J508:J511 J513:J524 J527 J576:J577 J579:J580 J582:J597 J599:J637 J648:J683 J686:J690 J700:J705 J707:J745 J747:J762 J764:J778 J780:J812 J814:J876 J879:J934 J936:J953 J956:J961 J963:J997 J999:J1029 J1031:J1101 J1103:J1138 J1140:J1144 J1146:J1153 J1155:J1166 J1168:J1177 J1179 J1191 J1193 J1196">
    <cfRule type="expression" dxfId="381" priority="78">
      <formula>$U2="GESTIONADO"</formula>
    </cfRule>
  </conditionalFormatting>
  <conditionalFormatting sqref="D456:D575">
    <cfRule type="expression" dxfId="380" priority="74">
      <formula>$U456="GESTIONADO"</formula>
    </cfRule>
  </conditionalFormatting>
  <conditionalFormatting sqref="D810:D811">
    <cfRule type="expression" dxfId="379" priority="46">
      <formula>$U810="GESTIONADO"</formula>
    </cfRule>
  </conditionalFormatting>
  <conditionalFormatting sqref="E455:E575">
    <cfRule type="expression" dxfId="378" priority="71">
      <formula>$U455="GESTIONADO"</formula>
    </cfRule>
  </conditionalFormatting>
  <conditionalFormatting sqref="E681:E682">
    <cfRule type="expression" dxfId="377" priority="60">
      <formula>$U681="GESTIONADO"</formula>
    </cfRule>
  </conditionalFormatting>
  <conditionalFormatting sqref="E689:E708">
    <cfRule type="expression" dxfId="376" priority="53">
      <formula>$U689="GESTIONADO"</formula>
    </cfRule>
  </conditionalFormatting>
  <conditionalFormatting sqref="E815:E816">
    <cfRule type="expression" dxfId="375" priority="51">
      <formula>$U815="GESTIONADO"</formula>
    </cfRule>
  </conditionalFormatting>
  <conditionalFormatting sqref="E818:E874">
    <cfRule type="expression" dxfId="374" priority="32">
      <formula>$U818="GESTIONADO"</formula>
    </cfRule>
  </conditionalFormatting>
  <conditionalFormatting sqref="E877:E887">
    <cfRule type="expression" dxfId="373" priority="33">
      <formula>$U877="GESTIONADO"</formula>
    </cfRule>
  </conditionalFormatting>
  <conditionalFormatting sqref="E889:E918">
    <cfRule type="expression" dxfId="372" priority="21">
      <formula>$U889="GESTIONADO"</formula>
    </cfRule>
  </conditionalFormatting>
  <conditionalFormatting sqref="E927:E931">
    <cfRule type="expression" dxfId="371" priority="15">
      <formula>$U927="GESTIONADO"</formula>
    </cfRule>
  </conditionalFormatting>
  <conditionalFormatting sqref="E946:E952">
    <cfRule type="expression" dxfId="370" priority="10">
      <formula>$U946="GESTIONADO"</formula>
    </cfRule>
  </conditionalFormatting>
  <conditionalFormatting sqref="E973">
    <cfRule type="expression" dxfId="369" priority="9">
      <formula>$U973="GESTIONADO"</formula>
    </cfRule>
  </conditionalFormatting>
  <conditionalFormatting sqref="F456:F502">
    <cfRule type="expression" dxfId="368" priority="72">
      <formula>$U456="GESTIONADO"</formula>
    </cfRule>
  </conditionalFormatting>
  <conditionalFormatting sqref="F675:F676">
    <cfRule type="expression" dxfId="367" priority="67">
      <formula>$U675="GESTIONADO"</formula>
    </cfRule>
  </conditionalFormatting>
  <conditionalFormatting sqref="F681:F691">
    <cfRule type="expression" dxfId="366" priority="68">
      <formula>$U681="GESTIONADO"</formula>
    </cfRule>
  </conditionalFormatting>
  <conditionalFormatting sqref="F838:F886">
    <cfRule type="expression" dxfId="365" priority="40">
      <formula>$U838="GESTIONADO"</formula>
    </cfRule>
  </conditionalFormatting>
  <conditionalFormatting sqref="F890:F933">
    <cfRule type="expression" dxfId="364" priority="24">
      <formula>$U890="GESTIONADO"</formula>
    </cfRule>
  </conditionalFormatting>
  <conditionalFormatting sqref="F945:F953">
    <cfRule type="expression" dxfId="363" priority="14">
      <formula>$U945="GESTIONADO"</formula>
    </cfRule>
  </conditionalFormatting>
  <conditionalFormatting sqref="G944:G1197">
    <cfRule type="expression" dxfId="362" priority="4">
      <formula>$U944="GESTIONADO"</formula>
    </cfRule>
  </conditionalFormatting>
  <conditionalFormatting sqref="J684">
    <cfRule type="expression" dxfId="361" priority="66">
      <formula>$U684="GESTIONADO"</formula>
    </cfRule>
  </conditionalFormatting>
  <conditionalFormatting sqref="J691">
    <cfRule type="expression" dxfId="360" priority="59">
      <formula>$U691="GESTIONADO"</formula>
    </cfRule>
  </conditionalFormatting>
  <conditionalFormatting sqref="K675:K676">
    <cfRule type="expression" dxfId="359" priority="62">
      <formula>$U675="GESTIONADO"</formula>
    </cfRule>
  </conditionalFormatting>
  <conditionalFormatting sqref="K681:K684">
    <cfRule type="expression" dxfId="358" priority="65">
      <formula>$U681="GESTIONADO"</formula>
    </cfRule>
  </conditionalFormatting>
  <conditionalFormatting sqref="K686">
    <cfRule type="expression" dxfId="357" priority="55">
      <formula>$U686="GESTIONADO"</formula>
    </cfRule>
  </conditionalFormatting>
  <conditionalFormatting sqref="K689:K697">
    <cfRule type="expression" dxfId="356" priority="58">
      <formula>$U689="GESTIONADO"</formula>
    </cfRule>
  </conditionalFormatting>
  <conditionalFormatting sqref="K815:K816">
    <cfRule type="expression" dxfId="355" priority="49">
      <formula>$U815="GESTIONADO"</formula>
    </cfRule>
  </conditionalFormatting>
  <conditionalFormatting sqref="K858">
    <cfRule type="expression" dxfId="354" priority="42">
      <formula>$U858="GESTIONADO"</formula>
    </cfRule>
  </conditionalFormatting>
  <conditionalFormatting sqref="K865">
    <cfRule type="expression" dxfId="353" priority="35">
      <formula>$U865="GESTIONADO"</formula>
    </cfRule>
  </conditionalFormatting>
  <conditionalFormatting sqref="K870:K874">
    <cfRule type="expression" dxfId="352" priority="38">
      <formula>$U870="GESTIONADO"</formula>
    </cfRule>
  </conditionalFormatting>
  <conditionalFormatting sqref="K882:K886">
    <cfRule type="expression" dxfId="351" priority="27">
      <formula>$U882="GESTIONADO"</formula>
    </cfRule>
  </conditionalFormatting>
  <conditionalFormatting sqref="K888:K892">
    <cfRule type="expression" dxfId="350" priority="23">
      <formula>$U888="GESTIONADO"</formula>
    </cfRule>
  </conditionalFormatting>
  <conditionalFormatting sqref="K896:K899">
    <cfRule type="expression" dxfId="349" priority="19">
      <formula>$U896="GESTIONADO"</formula>
    </cfRule>
  </conditionalFormatting>
  <conditionalFormatting sqref="K930:K931">
    <cfRule type="expression" dxfId="348" priority="17">
      <formula>$U930="GESTIONADO"</formula>
    </cfRule>
  </conditionalFormatting>
  <conditionalFormatting sqref="K943:K944">
    <cfRule type="expression" dxfId="347" priority="12">
      <formula>$U943="GESTIONADO"</formula>
    </cfRule>
  </conditionalFormatting>
  <conditionalFormatting sqref="L685:L691">
    <cfRule type="expression" dxfId="346" priority="64">
      <formula>$U685="GESTIONADO"</formula>
    </cfRule>
  </conditionalFormatting>
  <conditionalFormatting sqref="L699:L704">
    <cfRule type="expression" dxfId="345" priority="57">
      <formula>$U699="GESTIONADO"</formula>
    </cfRule>
  </conditionalFormatting>
  <conditionalFormatting sqref="L837:L857">
    <cfRule type="expression" dxfId="344" priority="48">
      <formula>$U837="GESTIONADO"</formula>
    </cfRule>
  </conditionalFormatting>
  <conditionalFormatting sqref="L944:L989">
    <cfRule type="expression" dxfId="343" priority="6">
      <formula>$U944="GESTIONADO"</formula>
    </cfRule>
  </conditionalFormatting>
  <conditionalFormatting sqref="L1083:L1084">
    <cfRule type="expression" dxfId="342" priority="5">
      <formula>$U1082="GESTIONADO"</formula>
    </cfRule>
  </conditionalFormatting>
  <conditionalFormatting sqref="L1122:L1123">
    <cfRule type="expression" dxfId="341" priority="2">
      <formula>$U1121="GESTIONADO"</formula>
    </cfRule>
  </conditionalFormatting>
  <conditionalFormatting sqref="L1124:L1160">
    <cfRule type="expression" dxfId="340" priority="3">
      <formula>$U1124="GESTIONADO"</formula>
    </cfRule>
  </conditionalFormatting>
  <conditionalFormatting sqref="M675:M676">
    <cfRule type="expression" dxfId="339" priority="61">
      <formula>$U675="GESTIONADO"</formula>
    </cfRule>
  </conditionalFormatting>
  <conditionalFormatting sqref="M681:M687">
    <cfRule type="expression" dxfId="338" priority="54">
      <formula>$U681="GESTIONADO"</formula>
    </cfRule>
  </conditionalFormatting>
  <conditionalFormatting sqref="M689:M704">
    <cfRule type="expression" dxfId="337" priority="52">
      <formula>$U689="GESTIONADO"</formula>
    </cfRule>
  </conditionalFormatting>
  <conditionalFormatting sqref="M815:M816">
    <cfRule type="expression" dxfId="336" priority="47">
      <formula>$U815="GESTIONADO"</formula>
    </cfRule>
  </conditionalFormatting>
  <conditionalFormatting sqref="M858">
    <cfRule type="expression" dxfId="335" priority="41">
      <formula>$U858="GESTIONADO"</formula>
    </cfRule>
  </conditionalFormatting>
  <conditionalFormatting sqref="M861:M866">
    <cfRule type="expression" dxfId="334" priority="34">
      <formula>$U861="GESTIONADO"</formula>
    </cfRule>
  </conditionalFormatting>
  <conditionalFormatting sqref="M870:M874">
    <cfRule type="expression" dxfId="333" priority="37">
      <formula>$U870="GESTIONADO"</formula>
    </cfRule>
  </conditionalFormatting>
  <conditionalFormatting sqref="M877:M886">
    <cfRule type="expression" dxfId="332" priority="26">
      <formula>$U877="GESTIONADO"</formula>
    </cfRule>
  </conditionalFormatting>
  <conditionalFormatting sqref="M888:M918">
    <cfRule type="expression" dxfId="331" priority="11">
      <formula>$U888="GESTIONADO"</formula>
    </cfRule>
  </conditionalFormatting>
  <conditionalFormatting sqref="M930:M931">
    <cfRule type="expression" dxfId="330" priority="16">
      <formula>$U930="GESTIONADO"</formula>
    </cfRule>
  </conditionalFormatting>
  <conditionalFormatting sqref="N837:N838">
    <cfRule type="expression" dxfId="329" priority="45">
      <formula>$U837="GESTIONADO"</formula>
    </cfRule>
  </conditionalFormatting>
  <conditionalFormatting sqref="N881:N886">
    <cfRule type="expression" dxfId="328" priority="25">
      <formula>$U881="GESTIONADO"</formula>
    </cfRule>
  </conditionalFormatting>
  <conditionalFormatting sqref="N888:N891">
    <cfRule type="expression" dxfId="327" priority="30">
      <formula>$U888="GESTIONADO"</formula>
    </cfRule>
  </conditionalFormatting>
  <conditionalFormatting sqref="O456:O561">
    <cfRule type="expression" dxfId="326" priority="73">
      <formula>$U456="GESTIONADO"</formula>
    </cfRule>
  </conditionalFormatting>
  <conditionalFormatting sqref="O810:O811">
    <cfRule type="expression" dxfId="325" priority="44">
      <formula>$U810="GESTIONADO"</formula>
    </cfRule>
  </conditionalFormatting>
  <conditionalFormatting sqref="O815:O856">
    <cfRule type="expression" dxfId="324" priority="29">
      <formula>$U815="GESTIONADO"</formula>
    </cfRule>
  </conditionalFormatting>
  <conditionalFormatting sqref="P879:P880">
    <cfRule type="expression" dxfId="323" priority="31">
      <formula>$U879="GESTIONADO"</formula>
    </cfRule>
  </conditionalFormatting>
  <conditionalFormatting sqref="P944:P1199 P1201:P1202">
    <cfRule type="expression" dxfId="322" priority="8">
      <formula>$U944="GESTIONADO"</formula>
    </cfRule>
  </conditionalFormatting>
  <conditionalFormatting sqref="Q481:Q482">
    <cfRule type="expression" dxfId="321" priority="75">
      <formula>$U481="GESTIONADO"</formula>
    </cfRule>
  </conditionalFormatting>
  <conditionalFormatting sqref="Q498:Q504">
    <cfRule type="expression" dxfId="320" priority="70">
      <formula>$U498="GESTIONADO"</formula>
    </cfRule>
  </conditionalFormatting>
  <conditionalFormatting sqref="U944:U1197">
    <cfRule type="expression" dxfId="319" priority="7">
      <formula>$U944="GESTIONADO"</formula>
    </cfRule>
  </conditionalFormatting>
  <conditionalFormatting sqref="B562:B564">
    <cfRule type="duplicateValues" dxfId="318" priority="79"/>
  </conditionalFormatting>
  <conditionalFormatting sqref="B565:B575">
    <cfRule type="duplicateValues" dxfId="317" priority="80"/>
  </conditionalFormatting>
  <conditionalFormatting sqref="B576:B585">
    <cfRule type="duplicateValues" dxfId="316" priority="81"/>
  </conditionalFormatting>
  <conditionalFormatting sqref="B586:B607">
    <cfRule type="duplicateValues" dxfId="315" priority="82"/>
  </conditionalFormatting>
  <conditionalFormatting sqref="B608:B612">
    <cfRule type="duplicateValues" dxfId="314" priority="83"/>
  </conditionalFormatting>
  <conditionalFormatting sqref="B613:B625">
    <cfRule type="duplicateValues" dxfId="313" priority="84"/>
  </conditionalFormatting>
  <conditionalFormatting sqref="B626:B646">
    <cfRule type="duplicateValues" dxfId="312" priority="85"/>
  </conditionalFormatting>
  <conditionalFormatting sqref="B647:B667">
    <cfRule type="duplicateValues" dxfId="311" priority="86"/>
  </conditionalFormatting>
  <conditionalFormatting sqref="B668:B673">
    <cfRule type="duplicateValues" dxfId="310" priority="87"/>
  </conditionalFormatting>
  <conditionalFormatting sqref="B674:B681">
    <cfRule type="duplicateValues" dxfId="309" priority="88"/>
  </conditionalFormatting>
  <conditionalFormatting sqref="B682:B685">
    <cfRule type="duplicateValues" dxfId="308" priority="89"/>
  </conditionalFormatting>
  <conditionalFormatting sqref="B686:B691">
    <cfRule type="duplicateValues" dxfId="307" priority="90"/>
  </conditionalFormatting>
  <conditionalFormatting sqref="B692:B700">
    <cfRule type="duplicateValues" dxfId="306" priority="91"/>
  </conditionalFormatting>
  <conditionalFormatting sqref="B701:B708">
    <cfRule type="duplicateValues" dxfId="305" priority="92"/>
  </conditionalFormatting>
  <conditionalFormatting sqref="B713:B715">
    <cfRule type="duplicateValues" dxfId="304" priority="93"/>
  </conditionalFormatting>
  <conditionalFormatting sqref="B716:B728">
    <cfRule type="duplicateValues" dxfId="303" priority="94"/>
  </conditionalFormatting>
  <conditionalFormatting sqref="B729:B738">
    <cfRule type="duplicateValues" dxfId="302" priority="95"/>
  </conditionalFormatting>
  <conditionalFormatting sqref="B739:B747">
    <cfRule type="duplicateValues" dxfId="301" priority="96"/>
  </conditionalFormatting>
  <conditionalFormatting sqref="B748:B755">
    <cfRule type="duplicateValues" dxfId="300" priority="97"/>
  </conditionalFormatting>
  <conditionalFormatting sqref="B756:B768">
    <cfRule type="duplicateValues" dxfId="299" priority="98"/>
  </conditionalFormatting>
  <conditionalFormatting sqref="B769:B774">
    <cfRule type="duplicateValues" dxfId="298" priority="99"/>
  </conditionalFormatting>
  <conditionalFormatting sqref="B775:B780">
    <cfRule type="duplicateValues" dxfId="297" priority="100"/>
  </conditionalFormatting>
  <conditionalFormatting sqref="B781:B786">
    <cfRule type="duplicateValues" dxfId="296" priority="101"/>
  </conditionalFormatting>
  <conditionalFormatting sqref="B787:B795">
    <cfRule type="duplicateValues" dxfId="295" priority="102"/>
  </conditionalFormatting>
  <conditionalFormatting sqref="B796:B813">
    <cfRule type="duplicateValues" dxfId="294" priority="103"/>
  </conditionalFormatting>
  <conditionalFormatting sqref="B814:B837">
    <cfRule type="duplicateValues" dxfId="293" priority="104"/>
  </conditionalFormatting>
  <conditionalFormatting sqref="B838:B853">
    <cfRule type="duplicateValues" dxfId="292" priority="105"/>
  </conditionalFormatting>
  <conditionalFormatting sqref="B854:B879">
    <cfRule type="duplicateValues" dxfId="291" priority="106"/>
  </conditionalFormatting>
  <conditionalFormatting sqref="B880:B886">
    <cfRule type="duplicateValues" dxfId="290" priority="107"/>
  </conditionalFormatting>
  <conditionalFormatting sqref="B887:B889">
    <cfRule type="duplicateValues" dxfId="289" priority="108"/>
  </conditionalFormatting>
  <conditionalFormatting sqref="B890:B891">
    <cfRule type="duplicateValues" dxfId="288" priority="109"/>
  </conditionalFormatting>
  <conditionalFormatting sqref="B892:B906">
    <cfRule type="duplicateValues" dxfId="287" priority="110"/>
  </conditionalFormatting>
  <conditionalFormatting sqref="B907:B933">
    <cfRule type="duplicateValues" dxfId="286" priority="111"/>
  </conditionalFormatting>
  <conditionalFormatting sqref="B934:B937">
    <cfRule type="duplicateValues" dxfId="285" priority="112"/>
  </conditionalFormatting>
  <conditionalFormatting sqref="B938:B944">
    <cfRule type="duplicateValues" dxfId="284" priority="113"/>
  </conditionalFormatting>
  <conditionalFormatting sqref="B945:B953">
    <cfRule type="duplicateValues" dxfId="283" priority="114"/>
  </conditionalFormatting>
  <conditionalFormatting sqref="B954:B965">
    <cfRule type="duplicateValues" dxfId="282" priority="115"/>
  </conditionalFormatting>
  <conditionalFormatting sqref="B966:B976">
    <cfRule type="duplicateValues" dxfId="281" priority="116"/>
  </conditionalFormatting>
  <conditionalFormatting sqref="B977:B985">
    <cfRule type="duplicateValues" dxfId="280" priority="117"/>
  </conditionalFormatting>
  <conditionalFormatting sqref="B986:B989">
    <cfRule type="duplicateValues" dxfId="279" priority="118"/>
  </conditionalFormatting>
  <conditionalFormatting sqref="B1005:B1012">
    <cfRule type="duplicateValues" dxfId="278" priority="119"/>
  </conditionalFormatting>
  <conditionalFormatting sqref="B1013:B1017">
    <cfRule type="duplicateValues" dxfId="277" priority="120"/>
  </conditionalFormatting>
  <conditionalFormatting sqref="B1018:B1026">
    <cfRule type="duplicateValues" dxfId="276" priority="121"/>
  </conditionalFormatting>
  <conditionalFormatting sqref="B1027:B1034">
    <cfRule type="duplicateValues" dxfId="275" priority="122"/>
  </conditionalFormatting>
  <conditionalFormatting sqref="B1035:B1043">
    <cfRule type="duplicateValues" dxfId="274" priority="123"/>
  </conditionalFormatting>
  <conditionalFormatting sqref="B1047:B1059">
    <cfRule type="duplicateValues" dxfId="273" priority="124"/>
  </conditionalFormatting>
  <conditionalFormatting sqref="B1060:B1076">
    <cfRule type="duplicateValues" dxfId="272" priority="125"/>
  </conditionalFormatting>
  <conditionalFormatting sqref="B1077:B1083">
    <cfRule type="duplicateValues" dxfId="271" priority="126"/>
  </conditionalFormatting>
  <conditionalFormatting sqref="B1084:B1090">
    <cfRule type="duplicateValues" dxfId="270" priority="127"/>
  </conditionalFormatting>
  <conditionalFormatting sqref="B1091:B1095">
    <cfRule type="duplicateValues" dxfId="269" priority="128"/>
  </conditionalFormatting>
  <conditionalFormatting sqref="B1096:B1104">
    <cfRule type="duplicateValues" dxfId="268" priority="129"/>
  </conditionalFormatting>
  <conditionalFormatting sqref="B1105:B1109">
    <cfRule type="duplicateValues" dxfId="267" priority="130"/>
  </conditionalFormatting>
  <conditionalFormatting sqref="B1110:B1116">
    <cfRule type="duplicateValues" dxfId="266" priority="131"/>
  </conditionalFormatting>
  <conditionalFormatting sqref="B1117:B1122">
    <cfRule type="duplicateValues" dxfId="265" priority="132"/>
  </conditionalFormatting>
  <conditionalFormatting sqref="B1123:B1130">
    <cfRule type="duplicateValues" dxfId="264" priority="133"/>
  </conditionalFormatting>
  <conditionalFormatting sqref="B1131:B1140">
    <cfRule type="duplicateValues" dxfId="263" priority="134"/>
  </conditionalFormatting>
  <conditionalFormatting sqref="B1141:B1150">
    <cfRule type="duplicateValues" dxfId="262" priority="135"/>
  </conditionalFormatting>
  <conditionalFormatting sqref="B1151:B1160">
    <cfRule type="duplicateValues" dxfId="261" priority="136"/>
  </conditionalFormatting>
  <conditionalFormatting sqref="B1161:B1169">
    <cfRule type="duplicateValues" dxfId="260" priority="137"/>
  </conditionalFormatting>
  <conditionalFormatting sqref="B1170:B1181">
    <cfRule type="duplicateValues" dxfId="259" priority="138"/>
  </conditionalFormatting>
  <conditionalFormatting sqref="B1182:B1187">
    <cfRule type="duplicateValues" dxfId="258" priority="139"/>
  </conditionalFormatting>
  <conditionalFormatting sqref="B1188:B1197">
    <cfRule type="duplicateValues" dxfId="25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DERECHOS DE PETICION VENCIDOS</vt:lpstr>
      <vt:lpstr>Hoja1</vt:lpstr>
      <vt:lpstr>DP PENDIENTES E TERMINOS</vt:lpstr>
      <vt:lpstr>CONSOLIDADO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2023-09-06T18:51:27Z</dcterms:created>
  <dcterms:modified xsi:type="dcterms:W3CDTF">2023-09-15T16:33:53Z</dcterms:modified>
</cp:coreProperties>
</file>