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13_ncr:1_{C39943A9-6318-4384-83BF-55C2D91F7ED9}" xr6:coauthVersionLast="47" xr6:coauthVersionMax="47" xr10:uidLastSave="{00000000-0000-0000-0000-000000000000}"/>
  <bookViews>
    <workbookView xWindow="-120" yWindow="-120" windowWidth="29040" windowHeight="15840" firstSheet="2" activeTab="3" xr2:uid="{2A5D861F-FC37-4F8F-9CAC-7E61800EC691}"/>
  </bookViews>
  <sheets>
    <sheet name="Hoja2" sheetId="2" state="hidden" r:id="rId1"/>
    <sheet name="Hoja4" sheetId="4" state="hidden" r:id="rId2"/>
    <sheet name="Hoja3" sheetId="3" r:id="rId3"/>
    <sheet name="BASE" sheetId="1" r:id="rId4"/>
  </sheet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<sst xmlns="http://schemas.openxmlformats.org/spreadsheetml/2006/main" count="83" uniqueCount="27">
  <si>
    <t>Número petición</t>
  </si>
  <si>
    <t>ORFEO</t>
  </si>
  <si>
    <t>USUARIO ORFEO</t>
  </si>
  <si>
    <t>Días gestión</t>
  </si>
  <si>
    <t>Tipo de pendiente</t>
  </si>
  <si>
    <t>SERGIO ANDRES VARGAS CRUZ</t>
  </si>
  <si>
    <t>Pendiente en terminos</t>
  </si>
  <si>
    <t>LUZ ANGELA RIVEROS RIVEROS</t>
  </si>
  <si>
    <t>JAIME HERNANDO PRIETO ALVAREZ</t>
  </si>
  <si>
    <t>PILAR PATRICIA PALOMO NEGRETTE</t>
  </si>
  <si>
    <t>JOHAN MANUEL CARDONA MORENO</t>
  </si>
  <si>
    <t>RICARDO ANDRES SANCHEZ VARGAS</t>
  </si>
  <si>
    <t>FABIOLA VASQUEZ PEDRAZA</t>
  </si>
  <si>
    <t>Seguimiento 14 marzo de 2024</t>
  </si>
  <si>
    <t>TRAMITE CERRADO</t>
  </si>
  <si>
    <t>Pendiente vencido</t>
  </si>
  <si>
    <t>SIN RESPUESTA</t>
  </si>
  <si>
    <t>Etiquetas de fila</t>
  </si>
  <si>
    <t>Total general</t>
  </si>
  <si>
    <t>(Todas)</t>
  </si>
  <si>
    <t>Cuenta de ORFEO</t>
  </si>
  <si>
    <t>TITO FABIAN RUIZ BARAJAS</t>
  </si>
  <si>
    <t>HOSMAN HERNAN ARIAS GUTIERREZ</t>
  </si>
  <si>
    <t>NÚMERO BOGOTA TE ESCUCHA</t>
  </si>
  <si>
    <t>DÍAS</t>
  </si>
  <si>
    <t>Seguimiento 14 marzo de 2024 - ESTADO</t>
  </si>
  <si>
    <t>ORFEO- RADICADO DE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</si>
</sst>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4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[14  MARZO SEGUIIENTOS DP SAC-1.xlsx]Hoja2!TablaDinámica1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 DP CHAPINERO</a:t>
            </a:r>
            <a:endParaRPr lang="en-US"/>
          </a:p>
        </c:rich>
      </c:tx>
      <c:layout>
        <c:manualLayout>
          <c:xMode val="edge"/>
          <c:yMode val="edge"/>
          <c:x val="0.59438188976377948"/>
          <c:y val="4.4254884806065917E-2"/>
        </c:manualLayout>
      </c:layout>
      <c:overlay val="0"/>
      <c:spPr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010-417F-995C-61A9E6623B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10-417F-995C-61A9E6623B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0-417F-995C-61A9E6623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Hoja2!$A$5:$A$10</c:f>
              <c:multiLvlStrCache>
                <c:ptCount val="3"/>
                <c:lvl>
                  <c:pt idx="0">
                    <c:v>SIN RESPUESTA</c:v>
                  </c:pt>
                  <c:pt idx="1">
                    <c:v>TRAMITE CERRADO</c:v>
                  </c:pt>
                  <c:pt idx="2">
                    <c:v>TRAMITE CERRADO</c:v>
                  </c:pt>
                </c:lvl>
                <c:lvl>
                  <c:pt idx="0">
                    <c:v>Pendiente en terminos</c:v>
                  </c:pt>
                  <c:pt idx="2">
                    <c:v>Pendiente vencido</c:v>
                  </c:pt>
                </c:lvl>
              </c:multiLvlStrCache>
            </c:multiLvlStrRef>
          </c:cat>
          <c:val>
            <c:numRef>
              <c:f>Hoja2!$B$5:$B$10</c:f>
              <c:numCache>
                <c:formatCode>General</c:formatCode>
                <c:ptCount val="3"/>
                <c:pt idx="0">
                  <c:v>11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0-417F-995C-61A9E6623B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477455"/>
        <c:axId val="106478895"/>
      </c:barChart>
      <c:catAx>
        <c:axId val="10647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8895"/>
        <c:crosses val="autoZero"/>
        <c:auto val="1"/>
        <c:lblAlgn val="ctr"/>
        <c:lblOffset val="100"/>
        <c:noMultiLvlLbl val="0"/>
      </c:catAx>
      <c:valAx>
        <c:axId val="1064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[14  MARZO SEGUIIENTOS DP SAC-1.xlsx]Hoja3!TablaDinámica2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DP CHAPINERO</a:t>
            </a:r>
            <a:endParaRPr lang="es-CO"/>
          </a:p>
        </c:rich>
      </c:tx>
      <c:layout>
        <c:manualLayout>
          <c:xMode val="edge"/>
          <c:yMode val="edge"/>
          <c:x val="0.58327077865266852"/>
          <c:y val="5.4534849810440364E-2"/>
        </c:manualLayout>
      </c:layout>
      <c:overlay val="0"/>
      <c:spPr>
        <a:gradFill rotWithShape="1">
          <a:gsLst>
            <a:gs pos="0">
              <a:schemeClr val="accent3">
                <a:satMod val="103000"/>
                <a:lumMod val="102000"/>
                <a:tint val="94000"/>
              </a:schemeClr>
            </a:gs>
            <a:gs pos="50000">
              <a:schemeClr val="accent3">
                <a:satMod val="110000"/>
                <a:lumMod val="100000"/>
                <a:shade val="100000"/>
              </a:schemeClr>
            </a:gs>
            <a:gs pos="100000">
              <a:schemeClr val="accent3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5-46BC-A505-1D9439FA8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Hoja3!$A$4:$A$9</c:f>
              <c:multiLvlStrCache>
                <c:ptCount val="3"/>
                <c:lvl>
                  <c:pt idx="0">
                    <c:v>SIN RESPUESTA</c:v>
                  </c:pt>
                  <c:pt idx="1">
                    <c:v>TRAMITE CERRADO</c:v>
                  </c:pt>
                  <c:pt idx="2">
                    <c:v>TRAMITE CERRADO</c:v>
                  </c:pt>
                </c:lvl>
                <c:lvl>
                  <c:pt idx="0">
                    <c:v>Pendiente en terminos</c:v>
                  </c:pt>
                  <c:pt idx="2">
                    <c:v>Pendiente vencido</c:v>
                  </c:pt>
                </c:lvl>
              </c:multiLvlStrCache>
            </c:multiLvlStrRef>
          </c:cat>
          <c:val>
            <c:numRef>
              <c:f>Hoja3!$B$4:$B$9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5-46BC-A505-1D9439FA87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09183"/>
        <c:axId val="138009663"/>
      </c:barChart>
      <c:catAx>
        <c:axId val="13800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009663"/>
        <c:crosses val="autoZero"/>
        <c:auto val="1"/>
        <c:lblAlgn val="ctr"/>
        <c:lblOffset val="100"/>
        <c:noMultiLvlLbl val="0"/>
      </c:catAx>
      <c:valAx>
        <c:axId val="13800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00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1</xdr:row>
      <xdr:rowOff>9525</xdr:rowOff>
    </xdr:from>
    <xdr:to>
      <xdr:col>11</xdr:col>
      <xdr:colOff>57149</xdr:colOff>
      <xdr:row>22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C2EE23-D673-C443-4C40-E8D121088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185737</xdr:rowOff>
    </xdr:from>
    <xdr:to>
      <xdr:col>8</xdr:col>
      <xdr:colOff>314325</xdr:colOff>
      <xdr:row>15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66F73F-7F18-408A-F0B1-C5CB0A95C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5.67976284722" createdVersion="8" refreshedVersion="8" minRefreshableVersion="3" recordCount="18" xr:uid="{A69C392C-2979-46D3-B347-C0BCF5DBE712}">
  <cacheSource type="worksheet">
    <worksheetSource name="Tabla1"/>
  </cacheSource>
  <cacheFields count="6">
    <cacheField name="Número petición" numFmtId="0">
      <sharedItems containsSemiMixedTypes="0" containsString="0" containsNumber="1" containsInteger="1" minValue="440822024" maxValue="5073182023"/>
    </cacheField>
    <cacheField name="ORFEO" numFmtId="1">
      <sharedItems containsSemiMixedTypes="0" containsString="0" containsNumber="1" containsInteger="1" minValue="20244600212492" maxValue="20245210025212" count="18">
        <n v="20244600846542"/>
        <n v="20244600718182"/>
        <n v="20244600752192"/>
        <n v="20244600778292"/>
        <n v="20244600788572"/>
        <n v="20244600783712"/>
        <n v="20244600801702"/>
        <n v="20244600848872"/>
        <n v="20245210025212"/>
        <n v="20245210025002"/>
        <n v="20244600782602"/>
        <n v="20244600674252"/>
        <n v="20244600553622"/>
        <n v="20244600668402"/>
        <n v="20244600212492"/>
        <n v="20244600330582"/>
        <n v="20244600283862"/>
        <n v="20244600265772"/>
      </sharedItems>
    </cacheField>
    <cacheField name="USUARIO ORFEO" numFmtId="0">
      <sharedItems count="10">
        <s v="FABIOLA VASQUEZ PEDRAZA"/>
        <s v="JAIME HERNANDO PRIETO ALVAREZ"/>
        <s v="JOHAN MANUEL CARDONA MORENO"/>
        <s v="PILAR PATRICIA PALOMO NEGRETTE"/>
        <s v="RICARDO ANDRES SANCHEZ VARGAS"/>
        <s v="SERGIO ANDRES VARGAS CRUZ"/>
        <s v="JUAN ALEJANDRO MENDOZA NOSSAN"/>
        <s v="LUZ ANGELA RIVEROS RIVEROS"/>
        <s v="OSCAR YESID RAMOS CALDERON"/>
        <s v="PEDRO ANDRES BARRERA ALVARADO"/>
      </sharedItems>
    </cacheField>
    <cacheField name="Días gestión" numFmtId="0">
      <sharedItems containsSemiMixedTypes="0" containsString="0" containsNumber="1" containsInteger="1" minValue="2" maxValue="57"/>
    </cacheField>
    <cacheField name="Tipo de pendiente" numFmtId="0">
      <sharedItems count="2">
        <s v="Pendiente en terminos"/>
        <s v="Pendiente vencido"/>
      </sharedItems>
    </cacheField>
    <cacheField name="Seguimiento 14 marzo de 2024" numFmtId="0">
      <sharedItems count="3">
        <s v="SIN RESPUESTA"/>
        <s v="TRAMITE CERRADO"/>
        <s v="CON ACUSE PENDIENTE DE AVAL ATENCION CIUDADA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5.698109606485" createdVersion="8" refreshedVersion="8" minRefreshableVersion="3" recordCount="16" xr:uid="{8AD8542E-8F04-42EB-9856-146BC07521B2}">
  <cacheSource type="worksheet">
    <worksheetSource ref="A1:F17" sheet="BASE"/>
  </cacheSource>
  <cacheFields count="6">
    <cacheField name="Número petición" numFmtId="0">
      <sharedItems containsSemiMixedTypes="0" containsString="0" containsNumber="1" containsInteger="1" minValue="1186892024" maxValue="1633162024"/>
    </cacheField>
    <cacheField name="ORFEO" numFmtId="1">
      <sharedItems containsSemiMixedTypes="0" containsString="0" containsNumber="1" containsInteger="1" minValue="20244600668402" maxValue="20245210025212" count="16">
        <n v="20244600846542"/>
        <n v="20244600718182"/>
        <n v="20244600752192"/>
        <n v="20244600778292"/>
        <n v="20244600788572"/>
        <n v="20244600783712"/>
        <n v="20244600801702"/>
        <n v="20244600848872"/>
        <n v="20245210025212"/>
        <n v="20245210025002"/>
        <n v="20244600782602"/>
        <n v="20244600674252"/>
        <n v="20244600668402"/>
        <n v="20244600858872"/>
        <n v="20244600876292"/>
        <n v="20244600881132"/>
      </sharedItems>
    </cacheField>
    <cacheField name="USUARIO ORFEO" numFmtId="0">
      <sharedItems/>
    </cacheField>
    <cacheField name="Días gestión" numFmtId="0">
      <sharedItems containsSemiMixedTypes="0" containsString="0" containsNumber="1" containsInteger="1" minValue="1" maxValue="11"/>
    </cacheField>
    <cacheField name="Tipo de pendiente" numFmtId="0">
      <sharedItems count="2">
        <s v="Pendiente en terminos"/>
        <s v="Pendiente vencido"/>
      </sharedItems>
    </cacheField>
    <cacheField name="Seguimiento 14 marzo de 2024" numFmtId="0">
      <sharedItems count="2">
        <s v="SIN RESPUESTA"/>
        <s v="TRAMITE CER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516642024"/>
    <x v="0"/>
    <x v="0"/>
    <n v="2"/>
    <x v="0"/>
    <x v="0"/>
  </r>
  <r>
    <n v="1288232024"/>
    <x v="1"/>
    <x v="1"/>
    <n v="9"/>
    <x v="0"/>
    <x v="0"/>
  </r>
  <r>
    <n v="1325692024"/>
    <x v="2"/>
    <x v="1"/>
    <n v="7"/>
    <x v="0"/>
    <x v="0"/>
  </r>
  <r>
    <n v="1379892024"/>
    <x v="3"/>
    <x v="1"/>
    <n v="6"/>
    <x v="0"/>
    <x v="0"/>
  </r>
  <r>
    <n v="1325842024"/>
    <x v="4"/>
    <x v="1"/>
    <n v="5"/>
    <x v="0"/>
    <x v="0"/>
  </r>
  <r>
    <n v="1387642024"/>
    <x v="5"/>
    <x v="1"/>
    <n v="5"/>
    <x v="0"/>
    <x v="0"/>
  </r>
  <r>
    <n v="1417432024"/>
    <x v="6"/>
    <x v="1"/>
    <n v="5"/>
    <x v="0"/>
    <x v="1"/>
  </r>
  <r>
    <n v="1552292024"/>
    <x v="7"/>
    <x v="1"/>
    <n v="2"/>
    <x v="0"/>
    <x v="0"/>
  </r>
  <r>
    <n v="1382442024"/>
    <x v="8"/>
    <x v="2"/>
    <n v="6"/>
    <x v="0"/>
    <x v="0"/>
  </r>
  <r>
    <n v="1371982024"/>
    <x v="9"/>
    <x v="3"/>
    <n v="6"/>
    <x v="0"/>
    <x v="0"/>
  </r>
  <r>
    <n v="1387332024"/>
    <x v="10"/>
    <x v="4"/>
    <n v="6"/>
    <x v="0"/>
    <x v="0"/>
  </r>
  <r>
    <n v="1186892024"/>
    <x v="11"/>
    <x v="5"/>
    <n v="11"/>
    <x v="0"/>
    <x v="0"/>
  </r>
  <r>
    <n v="1055152024"/>
    <x v="12"/>
    <x v="6"/>
    <n v="18"/>
    <x v="1"/>
    <x v="1"/>
  </r>
  <r>
    <n v="1223132024"/>
    <x v="13"/>
    <x v="7"/>
    <n v="11"/>
    <x v="1"/>
    <x v="1"/>
  </r>
  <r>
    <n v="5073182023"/>
    <x v="14"/>
    <x v="8"/>
    <n v="57"/>
    <x v="1"/>
    <x v="1"/>
  </r>
  <r>
    <n v="440822024"/>
    <x v="15"/>
    <x v="9"/>
    <n v="43"/>
    <x v="1"/>
    <x v="1"/>
  </r>
  <r>
    <n v="490792024"/>
    <x v="16"/>
    <x v="9"/>
    <n v="42"/>
    <x v="1"/>
    <x v="1"/>
  </r>
  <r>
    <n v="519482024"/>
    <x v="17"/>
    <x v="9"/>
    <n v="4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516642024"/>
    <x v="0"/>
    <s v="FABIOLA VASQUEZ PEDRAZA"/>
    <n v="2"/>
    <x v="0"/>
    <x v="0"/>
  </r>
  <r>
    <n v="1288232024"/>
    <x v="1"/>
    <s v="JAIME HERNANDO PRIETO ALVAREZ"/>
    <n v="9"/>
    <x v="0"/>
    <x v="0"/>
  </r>
  <r>
    <n v="1325692024"/>
    <x v="2"/>
    <s v="JAIME HERNANDO PRIETO ALVAREZ"/>
    <n v="7"/>
    <x v="0"/>
    <x v="0"/>
  </r>
  <r>
    <n v="1379892024"/>
    <x v="3"/>
    <s v="JAIME HERNANDO PRIETO ALVAREZ"/>
    <n v="6"/>
    <x v="0"/>
    <x v="0"/>
  </r>
  <r>
    <n v="1325842024"/>
    <x v="4"/>
    <s v="JAIME HERNANDO PRIETO ALVAREZ"/>
    <n v="5"/>
    <x v="0"/>
    <x v="0"/>
  </r>
  <r>
    <n v="1387642024"/>
    <x v="5"/>
    <s v="JAIME HERNANDO PRIETO ALVAREZ"/>
    <n v="5"/>
    <x v="0"/>
    <x v="0"/>
  </r>
  <r>
    <n v="1417432024"/>
    <x v="6"/>
    <s v="JAIME HERNANDO PRIETO ALVAREZ"/>
    <n v="5"/>
    <x v="0"/>
    <x v="1"/>
  </r>
  <r>
    <n v="1552292024"/>
    <x v="7"/>
    <s v="JAIME HERNANDO PRIETO ALVAREZ"/>
    <n v="2"/>
    <x v="0"/>
    <x v="0"/>
  </r>
  <r>
    <n v="1382442024"/>
    <x v="8"/>
    <s v="JOHAN MANUEL CARDONA MORENO"/>
    <n v="6"/>
    <x v="0"/>
    <x v="0"/>
  </r>
  <r>
    <n v="1371982024"/>
    <x v="9"/>
    <s v="PILAR PATRICIA PALOMO NEGRETTE"/>
    <n v="6"/>
    <x v="0"/>
    <x v="0"/>
  </r>
  <r>
    <n v="1387332024"/>
    <x v="10"/>
    <s v="RICARDO ANDRES SANCHEZ VARGAS"/>
    <n v="6"/>
    <x v="0"/>
    <x v="0"/>
  </r>
  <r>
    <n v="1186892024"/>
    <x v="11"/>
    <s v="SERGIO ANDRES VARGAS CRUZ"/>
    <n v="11"/>
    <x v="0"/>
    <x v="0"/>
  </r>
  <r>
    <n v="1223132024"/>
    <x v="12"/>
    <s v="LUZ ANGELA RIVEROS RIVEROS"/>
    <n v="11"/>
    <x v="1"/>
    <x v="1"/>
  </r>
  <r>
    <n v="1593702024"/>
    <x v="13"/>
    <s v="JAIME HERNANDO PRIETO ALVAREZ"/>
    <n v="2"/>
    <x v="0"/>
    <x v="0"/>
  </r>
  <r>
    <n v="1623212024"/>
    <x v="14"/>
    <s v="TITO FABIAN RUIZ BARAJAS"/>
    <n v="1"/>
    <x v="0"/>
    <x v="0"/>
  </r>
  <r>
    <n v="1633162024"/>
    <x v="15"/>
    <s v="HOSMAN HERNAN ARIAS GUTIERREZ"/>
    <n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3FEE52-386D-4557-A1EC-C7FFECF4D295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4:B10" firstHeaderRow="1" firstDataRow="1" firstDataCol="1" rowPageCount="2" colPageCount="1"/>
  <pivotFields count="6">
    <pivotField showAll="0"/>
    <pivotField axis="axisPage" dataField="1" numFmtId="1" showAll="0">
      <items count="19">
        <item x="14"/>
        <item x="17"/>
        <item x="16"/>
        <item x="15"/>
        <item x="12"/>
        <item x="13"/>
        <item x="11"/>
        <item x="1"/>
        <item x="2"/>
        <item x="3"/>
        <item x="10"/>
        <item x="5"/>
        <item x="4"/>
        <item x="6"/>
        <item x="0"/>
        <item x="7"/>
        <item x="9"/>
        <item x="8"/>
        <item t="default"/>
      </items>
    </pivotField>
    <pivotField axis="axisPage" showAll="0">
      <items count="11">
        <item x="0"/>
        <item x="1"/>
        <item x="2"/>
        <item x="6"/>
        <item x="7"/>
        <item x="8"/>
        <item x="9"/>
        <item x="3"/>
        <item x="4"/>
        <item x="5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4">
        <item m="1" x="2"/>
        <item x="0"/>
        <item x="1"/>
        <item t="default"/>
      </items>
    </pivotField>
  </pivotFields>
  <rowFields count="2">
    <field x="4"/>
    <field x="5"/>
  </rowFields>
  <rowItems count="6">
    <i>
      <x/>
    </i>
    <i r="1">
      <x v="1"/>
    </i>
    <i r="1">
      <x v="2"/>
    </i>
    <i>
      <x v="1"/>
    </i>
    <i r="1">
      <x v="2"/>
    </i>
    <i t="grand">
      <x/>
    </i>
  </rowItems>
  <colItems count="1">
    <i/>
  </colItems>
  <pageFields count="2">
    <pageField fld="2" hier="-1"/>
    <pageField fld="1" hier="-1"/>
  </pageFields>
  <dataFields count="1">
    <dataField name="Cuenta de ORFEO" fld="1" subtotal="count" baseField="5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2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CEEFD4-91FF-4244-B0A1-E0B78DA417C3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A3:B9" firstHeaderRow="1" firstDataRow="1" firstDataCol="1"/>
  <pivotFields count="6">
    <pivotField showAll="0"/>
    <pivotField dataField="1" numFmtId="1" showAll="0">
      <items count="17">
        <item x="12"/>
        <item x="11"/>
        <item x="1"/>
        <item x="2"/>
        <item x="3"/>
        <item x="10"/>
        <item x="5"/>
        <item x="4"/>
        <item x="6"/>
        <item x="0"/>
        <item x="7"/>
        <item x="13"/>
        <item x="14"/>
        <item x="15"/>
        <item x="9"/>
        <item x="8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4"/>
    <field x="5"/>
  </rowFields>
  <rowItems count="6">
    <i>
      <x/>
    </i>
    <i r="1">
      <x/>
    </i>
    <i r="1">
      <x v="1"/>
    </i>
    <i>
      <x v="1"/>
    </i>
    <i r="1">
      <x v="1"/>
    </i>
    <i t="grand">
      <x/>
    </i>
  </rowItems>
  <colItems count="1">
    <i/>
  </colItems>
  <dataFields count="1">
    <dataField name="Cuenta de ORFEO" fld="1" subtotal="count" baseField="4" baseItem="0"/>
  </dataFields>
  <formats count="8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4" type="button" dataOnly="0" labelOnly="1" outline="0" axis="axisRow" fieldPosition="0"/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4" count="1" selected="0">
            <x v="0"/>
          </reference>
          <reference field="5" count="0"/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5" count="1">
            <x v="1"/>
          </reference>
        </references>
      </pivotArea>
    </format>
    <format dxfId="5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E196FE-1AB6-4199-BB68-3DE603DB8793}" name="Tabla2" displayName="Tabla2" ref="A1:F2" totalsRowShown="0">
  <autoFilter ref="A1:F2" xr:uid="{F5E196FE-1AB6-4199-BB68-3DE603DB8793}"/>
  <tableColumns count="6">
    <tableColumn id="1" xr3:uid="{E870FED8-18C4-4B41-BE8D-DFDA4DF68F10}" name="Número petición"/>
    <tableColumn id="2" xr3:uid="{B10790DB-3D18-4B5B-910F-C74C9F938207}" name="ORFEO"/>
    <tableColumn id="3" xr3:uid="{235C4D22-DBDE-4EE6-8792-477AF9D86F2C}" name="USUARIO ORFEO"/>
    <tableColumn id="4" xr3:uid="{CB9E75DE-BAD9-4E28-A58D-A831E4A23EF1}" name="Días gestión"/>
    <tableColumn id="5" xr3:uid="{A14AD178-0489-4361-9CFA-83D3F3CC6517}" name="Tipo de pendiente"/>
    <tableColumn id="6" xr3:uid="{B68C29FD-B6DE-4A7E-8060-54662E2754B1}" name="Seguimiento 14 marzo de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780AB8-F821-4DDD-9B20-F0478C201DF8}" name="Tabla1" displayName="Tabla1" ref="A1:F14" totalsRowShown="0" headerRowDxfId="4">
  <autoFilter ref="A1:F14" xr:uid="{AD780AB8-F821-4DDD-9B20-F0478C201DF8}">
    <filterColumn colId="5">
      <filters>
        <filter val="SIN RESPUESTA"/>
      </filters>
    </filterColumn>
  </autoFilter>
  <tableColumns count="6">
    <tableColumn id="1" xr3:uid="{72FA8674-0BE9-46F2-8E97-F8341F039F4E}" name="NÚMERO BOGOTA TE ESCUCHA"/>
    <tableColumn id="2" xr3:uid="{35DA17F9-01E3-423E-B9B7-ABC904CE454A}" name="ORFEO- RADICADO DE ENTRADA" dataDxfId="3"/>
    <tableColumn id="4" xr3:uid="{9F26FEF3-EE40-483E-9B7E-821C0601222D}" name="USUARIO ORFEO"/>
    <tableColumn id="6" xr3:uid="{AA5F3641-F4BD-4B6E-BA10-4F83B15DFCA1}" name="DÍAS" dataDxfId="2"/>
    <tableColumn id="7" xr3:uid="{B42EDD9F-CE26-4E77-B94D-BF5FD73E7179}" name="Tipo de pendiente"/>
    <tableColumn id="8" xr3:uid="{AD3C0E7F-C655-40A1-96A7-8B2C58FF6B9B}" name="Seguimiento 14 marzo de 2024 - 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9506-37F1-4882-AB9C-965B66265109}">
  <dimension ref="A1:B10"/>
  <sheetViews>
    <sheetView workbookViewId="0">
      <selection activeCell="A4" sqref="A4:B10"/>
    </sheetView>
  </sheetViews>
  <sheetFormatPr baseColWidth="10" defaultRowHeight="15" x14ac:dyDescent="0.25"/>
  <cols>
    <col min="1" max="1" width="23.7109375" bestFit="1" customWidth="1"/>
    <col min="2" max="2" width="17.140625" bestFit="1" customWidth="1"/>
  </cols>
  <sheetData>
    <row r="1" spans="1:2" x14ac:dyDescent="0.25">
      <c r="A1" s="2" t="s">
        <v>2</v>
      </c>
      <c r="B1" t="s">
        <v>19</v>
      </c>
    </row>
    <row r="2" spans="1:2" x14ac:dyDescent="0.25">
      <c r="A2" s="2" t="s">
        <v>1</v>
      </c>
      <c r="B2" t="s">
        <v>19</v>
      </c>
    </row>
    <row r="4" spans="1:2" x14ac:dyDescent="0.25">
      <c r="A4" s="2" t="s">
        <v>17</v>
      </c>
      <c r="B4" t="s">
        <v>20</v>
      </c>
    </row>
    <row r="5" spans="1:2" x14ac:dyDescent="0.25">
      <c r="A5" s="3" t="s">
        <v>6</v>
      </c>
      <c r="B5">
        <v>12</v>
      </c>
    </row>
    <row r="6" spans="1:2" x14ac:dyDescent="0.25">
      <c r="A6" s="10" t="s">
        <v>16</v>
      </c>
      <c r="B6">
        <v>11</v>
      </c>
    </row>
    <row r="7" spans="1:2" x14ac:dyDescent="0.25">
      <c r="A7" s="10" t="s">
        <v>14</v>
      </c>
      <c r="B7">
        <v>1</v>
      </c>
    </row>
    <row r="8" spans="1:2" x14ac:dyDescent="0.25">
      <c r="A8" s="3" t="s">
        <v>15</v>
      </c>
      <c r="B8">
        <v>6</v>
      </c>
    </row>
    <row r="9" spans="1:2" x14ac:dyDescent="0.25">
      <c r="A9" s="10" t="s">
        <v>14</v>
      </c>
      <c r="B9">
        <v>6</v>
      </c>
    </row>
    <row r="10" spans="1:2" x14ac:dyDescent="0.25">
      <c r="A10" s="3" t="s">
        <v>18</v>
      </c>
      <c r="B10">
        <v>18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CDDF-FE52-48BA-94B0-867B1B7B870F}">
  <dimension ref="A1:F2"/>
  <sheetViews>
    <sheetView workbookViewId="0">
      <selection sqref="A1:F2"/>
    </sheetView>
  </sheetViews>
  <sheetFormatPr baseColWidth="10" defaultRowHeight="15" x14ac:dyDescent="0.25"/>
  <cols>
    <col min="1" max="1" width="18.28515625" customWidth="1"/>
    <col min="3" max="3" width="18" customWidth="1"/>
    <col min="4" max="4" width="14.28515625" customWidth="1"/>
    <col min="5" max="5" width="19.42578125" customWidth="1"/>
    <col min="6" max="6" width="30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1223132024</v>
      </c>
      <c r="B2">
        <v>20244600668402</v>
      </c>
      <c r="C2" t="s">
        <v>7</v>
      </c>
      <c r="D2">
        <v>11</v>
      </c>
      <c r="E2" t="s">
        <v>15</v>
      </c>
      <c r="F2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B622-A526-4A29-BE6E-79BFE4883B80}">
  <dimension ref="A3:B9"/>
  <sheetViews>
    <sheetView workbookViewId="0">
      <selection activeCell="A3" sqref="A3:B9"/>
    </sheetView>
  </sheetViews>
  <sheetFormatPr baseColWidth="10" defaultRowHeight="15" x14ac:dyDescent="0.25"/>
  <cols>
    <col min="1" max="1" width="23.7109375" bestFit="1" customWidth="1"/>
    <col min="2" max="2" width="17.140625" bestFit="1" customWidth="1"/>
  </cols>
  <sheetData>
    <row r="3" spans="1:2" x14ac:dyDescent="0.25">
      <c r="A3" s="15" t="s">
        <v>17</v>
      </c>
      <c r="B3" s="16" t="s">
        <v>20</v>
      </c>
    </row>
    <row r="4" spans="1:2" x14ac:dyDescent="0.25">
      <c r="A4" s="17" t="s">
        <v>6</v>
      </c>
      <c r="B4" s="16">
        <v>15</v>
      </c>
    </row>
    <row r="5" spans="1:2" x14ac:dyDescent="0.25">
      <c r="A5" s="18" t="s">
        <v>16</v>
      </c>
      <c r="B5" s="16">
        <v>14</v>
      </c>
    </row>
    <row r="6" spans="1:2" x14ac:dyDescent="0.25">
      <c r="A6" s="18" t="s">
        <v>14</v>
      </c>
      <c r="B6" s="16">
        <v>1</v>
      </c>
    </row>
    <row r="7" spans="1:2" x14ac:dyDescent="0.25">
      <c r="A7" s="17" t="s">
        <v>15</v>
      </c>
      <c r="B7" s="16">
        <v>1</v>
      </c>
    </row>
    <row r="8" spans="1:2" x14ac:dyDescent="0.25">
      <c r="A8" s="18" t="s">
        <v>14</v>
      </c>
      <c r="B8" s="16">
        <v>1</v>
      </c>
    </row>
    <row r="9" spans="1:2" x14ac:dyDescent="0.25">
      <c r="A9" s="17" t="s">
        <v>18</v>
      </c>
      <c r="B9" s="16">
        <v>16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2AD8-C7F4-4680-94E5-D5E82CB6A06A}">
  <dimension ref="A1:F17"/>
  <sheetViews>
    <sheetView tabSelected="1" workbookViewId="0">
      <selection activeCell="G15" sqref="G15"/>
    </sheetView>
  </sheetViews>
  <sheetFormatPr baseColWidth="10" defaultRowHeight="15" x14ac:dyDescent="0.25"/>
  <cols>
    <col min="1" max="1" width="20.85546875" bestFit="1" customWidth="1"/>
    <col min="2" max="2" width="20" style="1" customWidth="1"/>
    <col min="3" max="3" width="38.42578125" customWidth="1"/>
    <col min="4" max="4" width="8.85546875" style="1" customWidth="1"/>
    <col min="5" max="5" width="31.85546875" customWidth="1"/>
    <col min="6" max="6" width="28" customWidth="1"/>
    <col min="7" max="7" width="20.7109375" bestFit="1" customWidth="1"/>
    <col min="8" max="8" width="30.85546875" bestFit="1" customWidth="1"/>
  </cols>
  <sheetData>
    <row r="1" spans="1:6" s="1" customFormat="1" ht="33.75" customHeight="1" x14ac:dyDescent="0.25">
      <c r="A1" s="19" t="s">
        <v>23</v>
      </c>
      <c r="B1" s="19" t="s">
        <v>26</v>
      </c>
      <c r="C1" s="19" t="s">
        <v>2</v>
      </c>
      <c r="D1" s="1" t="s">
        <v>24</v>
      </c>
      <c r="E1" s="19" t="s">
        <v>4</v>
      </c>
      <c r="F1" s="19" t="s">
        <v>25</v>
      </c>
    </row>
    <row r="2" spans="1:6" x14ac:dyDescent="0.25">
      <c r="A2">
        <v>1516642024</v>
      </c>
      <c r="B2" s="13">
        <v>20244600846542</v>
      </c>
      <c r="C2" t="s">
        <v>12</v>
      </c>
      <c r="D2" s="1">
        <v>2</v>
      </c>
      <c r="E2" t="s">
        <v>6</v>
      </c>
      <c r="F2" t="s">
        <v>16</v>
      </c>
    </row>
    <row r="3" spans="1:6" x14ac:dyDescent="0.25">
      <c r="A3">
        <v>1288232024</v>
      </c>
      <c r="B3" s="13">
        <v>20244600718182</v>
      </c>
      <c r="C3" t="s">
        <v>8</v>
      </c>
      <c r="D3" s="1">
        <v>9</v>
      </c>
      <c r="E3" t="s">
        <v>6</v>
      </c>
      <c r="F3" t="s">
        <v>16</v>
      </c>
    </row>
    <row r="4" spans="1:6" x14ac:dyDescent="0.25">
      <c r="A4">
        <v>1325692024</v>
      </c>
      <c r="B4" s="13">
        <v>20244600752192</v>
      </c>
      <c r="C4" t="s">
        <v>8</v>
      </c>
      <c r="D4" s="1">
        <v>7</v>
      </c>
      <c r="E4" t="s">
        <v>6</v>
      </c>
      <c r="F4" t="s">
        <v>16</v>
      </c>
    </row>
    <row r="5" spans="1:6" x14ac:dyDescent="0.25">
      <c r="A5">
        <v>1379892024</v>
      </c>
      <c r="B5" s="13">
        <v>20244600778292</v>
      </c>
      <c r="C5" t="s">
        <v>8</v>
      </c>
      <c r="D5" s="1">
        <v>6</v>
      </c>
      <c r="E5" t="s">
        <v>6</v>
      </c>
      <c r="F5" t="s">
        <v>16</v>
      </c>
    </row>
    <row r="6" spans="1:6" x14ac:dyDescent="0.25">
      <c r="A6">
        <v>1325842024</v>
      </c>
      <c r="B6" s="13">
        <v>20244600788572</v>
      </c>
      <c r="C6" t="s">
        <v>8</v>
      </c>
      <c r="D6" s="1">
        <v>5</v>
      </c>
      <c r="E6" t="s">
        <v>6</v>
      </c>
      <c r="F6" t="s">
        <v>16</v>
      </c>
    </row>
    <row r="7" spans="1:6" x14ac:dyDescent="0.25">
      <c r="A7">
        <v>1387642024</v>
      </c>
      <c r="B7" s="13">
        <v>20244600783712</v>
      </c>
      <c r="C7" t="s">
        <v>8</v>
      </c>
      <c r="D7" s="1">
        <v>5</v>
      </c>
      <c r="E7" t="s">
        <v>6</v>
      </c>
      <c r="F7" t="s">
        <v>16</v>
      </c>
    </row>
    <row r="8" spans="1:6" hidden="1" x14ac:dyDescent="0.25">
      <c r="A8">
        <v>1417432024</v>
      </c>
      <c r="B8" s="14">
        <v>20244600801702</v>
      </c>
      <c r="C8" t="s">
        <v>8</v>
      </c>
      <c r="D8" s="1">
        <v>5</v>
      </c>
      <c r="E8" t="s">
        <v>6</v>
      </c>
      <c r="F8" t="s">
        <v>14</v>
      </c>
    </row>
    <row r="9" spans="1:6" x14ac:dyDescent="0.25">
      <c r="A9">
        <v>1552292024</v>
      </c>
      <c r="B9" s="13">
        <v>20244600848872</v>
      </c>
      <c r="C9" t="s">
        <v>8</v>
      </c>
      <c r="D9" s="1">
        <v>2</v>
      </c>
      <c r="E9" t="s">
        <v>6</v>
      </c>
      <c r="F9" t="s">
        <v>16</v>
      </c>
    </row>
    <row r="10" spans="1:6" x14ac:dyDescent="0.25">
      <c r="A10">
        <v>1382442024</v>
      </c>
      <c r="B10" s="13">
        <v>20245210025212</v>
      </c>
      <c r="C10" t="s">
        <v>10</v>
      </c>
      <c r="D10" s="1">
        <v>6</v>
      </c>
      <c r="E10" t="s">
        <v>6</v>
      </c>
      <c r="F10" t="s">
        <v>16</v>
      </c>
    </row>
    <row r="11" spans="1:6" x14ac:dyDescent="0.25">
      <c r="A11">
        <v>1371982024</v>
      </c>
      <c r="B11" s="13">
        <v>20245210025002</v>
      </c>
      <c r="C11" t="s">
        <v>9</v>
      </c>
      <c r="D11" s="1">
        <v>6</v>
      </c>
      <c r="E11" t="s">
        <v>6</v>
      </c>
      <c r="F11" t="s">
        <v>16</v>
      </c>
    </row>
    <row r="12" spans="1:6" x14ac:dyDescent="0.25">
      <c r="A12">
        <v>1387332024</v>
      </c>
      <c r="B12" s="13">
        <v>20244600782602</v>
      </c>
      <c r="C12" t="s">
        <v>11</v>
      </c>
      <c r="D12" s="1">
        <v>6</v>
      </c>
      <c r="E12" t="s">
        <v>6</v>
      </c>
      <c r="F12" t="s">
        <v>16</v>
      </c>
    </row>
    <row r="13" spans="1:6" x14ac:dyDescent="0.25">
      <c r="A13">
        <v>1186892024</v>
      </c>
      <c r="B13" s="13">
        <v>20244600674252</v>
      </c>
      <c r="C13" t="s">
        <v>5</v>
      </c>
      <c r="D13" s="1">
        <v>11</v>
      </c>
      <c r="E13" t="s">
        <v>6</v>
      </c>
      <c r="F13" t="s">
        <v>16</v>
      </c>
    </row>
    <row r="14" spans="1:6" hidden="1" x14ac:dyDescent="0.25">
      <c r="A14">
        <v>1223132024</v>
      </c>
      <c r="B14" s="14">
        <v>20244600668402</v>
      </c>
      <c r="C14" t="s">
        <v>7</v>
      </c>
      <c r="D14" s="1">
        <v>11</v>
      </c>
      <c r="E14" t="s">
        <v>15</v>
      </c>
      <c r="F14" t="s">
        <v>14</v>
      </c>
    </row>
    <row r="15" spans="1:6" x14ac:dyDescent="0.25">
      <c r="A15" s="11">
        <v>1593702024</v>
      </c>
      <c r="B15" s="9">
        <v>20244600858872</v>
      </c>
      <c r="C15" s="7" t="s">
        <v>8</v>
      </c>
      <c r="D15" s="6">
        <v>2</v>
      </c>
      <c r="E15" s="7" t="s">
        <v>6</v>
      </c>
      <c r="F15" s="7" t="s">
        <v>16</v>
      </c>
    </row>
    <row r="16" spans="1:6" x14ac:dyDescent="0.25">
      <c r="A16" s="12">
        <v>1623212024</v>
      </c>
      <c r="B16" s="8">
        <v>20244600876292</v>
      </c>
      <c r="C16" s="5" t="s">
        <v>21</v>
      </c>
      <c r="D16" s="4">
        <v>1</v>
      </c>
      <c r="E16" s="5" t="s">
        <v>6</v>
      </c>
      <c r="F16" s="5" t="s">
        <v>16</v>
      </c>
    </row>
    <row r="17" spans="1:6" x14ac:dyDescent="0.25">
      <c r="A17" s="11">
        <v>1633162024</v>
      </c>
      <c r="B17" s="9">
        <v>20244600881132</v>
      </c>
      <c r="C17" s="7" t="s">
        <v>22</v>
      </c>
      <c r="D17" s="6">
        <v>1</v>
      </c>
      <c r="E17" s="7" t="s">
        <v>6</v>
      </c>
      <c r="F17" s="7" t="s">
        <v>16</v>
      </c>
    </row>
  </sheetData>
  <conditionalFormatting sqref="B2:B17">
    <cfRule type="duplicateValues" dxfId="1" priority="6"/>
  </conditionalFormatting>
  <conditionalFormatting sqref="B15:B17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Hoja4</vt:lpstr>
      <vt:lpstr>Hoja3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2024-03-14T16:54:47Z</dcterms:created>
  <dcterms:modified xsi:type="dcterms:W3CDTF">2024-03-15T22:52:34Z</dcterms:modified>
</cp:coreProperties>
</file>