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BFC98ED8-70ED-4DBE-9A08-A9B703661851}" xr6:coauthVersionLast="47" xr6:coauthVersionMax="47" xr10:uidLastSave="{00000000-0000-0000-0000-000000000000}"/>
  <bookViews>
    <workbookView xWindow="-120" yWindow="-120" windowWidth="29040" windowHeight="15840" activeTab="1" xr2:uid="{F39C3E82-CFA5-4CD4-9894-578FAEACF755}"/>
  </bookViews>
  <sheets>
    <sheet name="chapinero" sheetId="1" r:id="rId1"/>
    <sheet name="POR ESTADO" sheetId="5" r:id="rId2"/>
    <sheet name="SEGUIMIENTO ESPECIFICO" sheetId="2" r:id="rId3"/>
  </sheets>
  <definedNames>
    <definedName name="_xlnm._FilterDatabase" localSheetId="2" hidden="1">'SEGUIMIENTO ESPECIFICO'!$B$3:$G$56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<sst xmlns="http://schemas.openxmlformats.org/spreadsheetml/2006/main" count="17625" uniqueCount="292">
  <si>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</si>
  <si>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</si>
  <si>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</si>
  <si>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</si>
  <si>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</si>
  <si>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</si>
  <si>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</si>
  <si>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</si>
  <si>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</si>
  <si>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</si>
  <si>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</si>
  <si>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</si>
  <si>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</si>
  <si>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</si>
  <si>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</si>
  <si>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</si>
  <si>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</si>
  <si>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</si>
  <si>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</si>
  <si>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</si>
  <si>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</si>
  <si>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</si>
  <si>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</si>
  <si>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</si>
  <si>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</si>
  <si>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</si>
  <si>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</si>
  <si>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</si>
  <si>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</si>
  <si>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</si>
  <si>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</si>
  <si>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</si>
  <si>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</si>
  <si>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</si>
  <si>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</si>
  <si>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</si>
  <si>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</si>
  <si>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</si>
  <si>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</si>
  <si>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</si>
  <si>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</si>
  <si>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</si>
  <si>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</si>
  <si>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</si>
  <si>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</si>
  <si>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</si>
  <si>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</si>
  <si>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</si>
  <si>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</si>
  <si>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</si>
  <si>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</si>
  <si>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</si>
  <si>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</si>
  <si>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</si>
  <si>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</si>
  <si>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</si>
  <si>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</si>
  <si>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</si>
  <si>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</si>
  <si>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</si>
  <si>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</si>
  <si>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</si>
  <si>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</si>
  <si>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</si>
  <si>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</si>
  <si>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</si>
  <si>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</si>
  <si>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</si>
  <si>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</si>
  <si>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</si>
  <si>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</si>
  <si>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</si>
  <si>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</si>
  <si>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</si>
  <si>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</si>
  <si>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</si>
  <si>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</si>
  <si>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</si>
  <si>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</si>
  <si>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</si>
  <si>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</si>
  <si>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</si>
  <si>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</si>
  <si>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</si>
  <si>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</si>
  <si>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</si>
  <si>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</si>
  <si>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</si>
  <si>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</si>
  <si>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</si>
  <si>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</si>
  <si>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</si>
  <si>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</si>
  <si>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</si>
  <si>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</si>
  <si>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</si>
  <si>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</si>
  <si>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</si>
  <si>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</si>
  <si>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</si>
  <si>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</si>
  <si>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</si>
  <si>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</si>
  <si>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</si>
  <si>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</si>
  <si>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</si>
  <si>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</si>
  <si>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</si>
  <si>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</si>
  <si>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</si>
  <si>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</si>
  <si>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</si>
  <si>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</si>
  <si>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</si>
  <si>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</si>
  <si>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</si>
  <si>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</si>
  <si>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</si>
  <si>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</si>
  <si>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</si>
  <si>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</si>
  <si>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</si>
  <si>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</si>
  <si>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</si>
  <si>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</si>
  <si>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</si>
  <si>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</si>
  <si>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</si>
  <si>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</si>
  <si>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</si>
  <si>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</si>
  <si>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</si>
  <si>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</si>
  <si>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</si>
  <si>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</si>
  <si>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</si>
  <si>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</si>
  <si>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</si>
  <si>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</si>
  <si>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</si>
  <si>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</si>
  <si>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</si>
  <si>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</si>
  <si>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</si>
  <si>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</si>
  <si>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</si>
  <si>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</si>
  <si>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</si>
  <si>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</si>
  <si>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</si>
  <si>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</si>
  <si>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</si>
  <si>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</si>
  <si>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</si>
  <si>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</si>
  <si>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</si>
  <si>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</si>
  <si>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</si>
  <si>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</si>
  <si>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</si>
  <si>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</si>
  <si>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</si>
  <si>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</si>
  <si>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</si>
  <si>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</si>
  <si>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</si>
  <si>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</si>
  <si>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</si>
  <si>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</si>
  <si>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</si>
  <si>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</si>
  <si>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</si>
  <si>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</si>
  <si>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</si>
  <si>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</si>
  <si>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</si>
  <si>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</si>
  <si>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</si>
  <si>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</si>
  <si>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</si>
  <si>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</si>
  <si>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</si>
  <si>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</si>
  <si>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</si>
  <si>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</si>
  <si>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</si>
  <si>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</si>
  <si>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</si>
  <si>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</si>
  <si>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</si>
  <si>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</si>
  <si>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</si>
  <si>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</si>
  <si>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</si>
  <si>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</si>
  <si>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</si>
  <si>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</si>
  <si>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</si>
  <si>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</si>
  <si>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</si>
  <si>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</si>
  <si>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</si>
  <si>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</si>
  <si>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</si>
  <si>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</si>
  <si>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</si>
  <si>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</si>
  <si>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</si>
  <si>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</si>
  <si>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</si>
  <si>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</si>
  <si>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</si>
  <si>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</si>
  <si>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</si>
  <si>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</si>
  <si>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</si>
  <si>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</si>
  <si>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</si>
  <si>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</si>
  <si>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</si>
  <si>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</si>
  <si>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</si>
  <si>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</si>
  <si>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</si>
  <si>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</si>
  <si>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</si>
  <si>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</si>
  <si>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</si>
  <si>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</si>
  <si>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</si>
  <si>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</si>
  <si>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</si>
  <si>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</si>
  <si>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</si>
  <si>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</si>
  <si>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</si>
  <si>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</si>
  <si>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</si>
  <si>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</si>
  <si>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</si>
  <si>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</si>
  <si>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</si>
  <si>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</si>
  <si>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</si>
  <si>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</si>
  <si>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</si>
  <si>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</si>
  <si>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</si>
  <si>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</si>
  <si>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</si>
  <si>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</si>
  <si>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</si>
  <si>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</si>
  <si>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</si>
  <si>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</si>
  <si>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</si>
  <si>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</si>
  <si>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</si>
  <si>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</si>
  <si>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</si>
  <si>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</si>
  <si>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</si>
  <si>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</si>
  <si>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</si>
  <si>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</si>
  <si>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Tipo de pendiente</t>
  </si>
  <si>
    <t>Area de Gestion Policiva  Jurídica Chapinero</t>
  </si>
  <si>
    <t>MARTHA JEANETH ROMERO RODRIGUEZ</t>
  </si>
  <si>
    <t>Area de Gestion Policiva  Inspecciones Chapinero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</si>
  <si>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</si>
  <si>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</si>
  <si>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</si>
  <si>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</si>
  <si>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</si>
  <si>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</si>
  <si>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</si>
  <si>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Cuenta de RADICADO</t>
  </si>
  <si>
    <t>CON ACUSE</t>
  </si>
  <si>
    <t>DESFIJACION 15 FEBRERO</t>
  </si>
  <si>
    <t>NO COINCIDE PETICIONARIO</t>
  </si>
  <si>
    <t>EN CDI</t>
  </si>
  <si>
    <t>Area de Gestion de Desarrollo Local San Cristobal</t>
  </si>
  <si>
    <t>LISSETH CATALINA VARGAS MAYORGA</t>
  </si>
  <si>
    <t>Oficina de Atencion a la Ciudadania Chapinero</t>
  </si>
  <si>
    <t>CORREO NO COINCIDE</t>
  </si>
  <si>
    <t>SANDRA PAOLA SALAMANCA</t>
  </si>
  <si>
    <t>ELMER RICARDO RINCON PLAZAS</t>
  </si>
  <si>
    <t>Area de Gestion Policiva Juridica Chapinero</t>
  </si>
  <si>
    <t>EN FIRMAS</t>
  </si>
  <si>
    <t>DESFIJACION 18 FEBRERO</t>
  </si>
  <si>
    <t>(Todas)</t>
  </si>
  <si>
    <t>DERECHOS DE PETICIÓN CON CORTE A 13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</si>
</sst>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1" fontId="8" fillId="0" borderId="3" xfId="0" applyNumberFormat="1" applyFont="1" applyBorder="1"/>
    <xf numFmtId="0" fontId="8" fillId="0" borderId="2" xfId="0" applyFont="1" applyBorder="1" applyAlignment="1">
      <alignment horizontal="center"/>
    </xf>
    <xf numFmtId="1" fontId="8" fillId="7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8" fillId="6" borderId="3" xfId="0" applyNumberFormat="1" applyFont="1" applyFill="1" applyBorder="1"/>
    <xf numFmtId="1" fontId="8" fillId="9" borderId="3" xfId="0" applyNumberFormat="1" applyFont="1" applyFill="1" applyBorder="1"/>
    <xf numFmtId="1" fontId="8" fillId="10" borderId="3" xfId="0" applyNumberFormat="1" applyFont="1" applyFill="1" applyBorder="1"/>
    <xf numFmtId="1" fontId="8" fillId="6" borderId="7" xfId="0" applyNumberFormat="1" applyFont="1" applyFill="1" applyBorder="1"/>
    <xf numFmtId="1" fontId="8" fillId="8" borderId="3" xfId="0" applyNumberFormat="1" applyFont="1" applyFill="1" applyBorder="1"/>
    <xf numFmtId="1" fontId="8" fillId="0" borderId="3" xfId="0" applyNumberFormat="1" applyFont="1" applyBorder="1" applyAlignment="1">
      <alignment vertical="center"/>
    </xf>
    <xf numFmtId="1" fontId="8" fillId="6" borderId="3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6" xfId="0" applyFont="1" applyFill="1" applyBorder="1"/>
    <xf numFmtId="0" fontId="7" fillId="0" borderId="0" xfId="0" applyFont="1" applyAlignment="1">
      <alignment horizontal="center" vertical="center" wrapText="1"/>
    </xf>
    <xf numFmtId="1" fontId="8" fillId="0" borderId="3" xfId="0" applyNumberFormat="1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0" fillId="0" borderId="0" xfId="0" applyNumberFormat="1"/>
    <xf numFmtId="0" fontId="8" fillId="6" borderId="3" xfId="0" applyFont="1" applyFill="1" applyBorder="1"/>
    <xf numFmtId="0" fontId="9" fillId="6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1" fontId="8" fillId="0" borderId="7" xfId="0" applyNumberFormat="1" applyFont="1" applyBorder="1"/>
    <xf numFmtId="0" fontId="8" fillId="6" borderId="7" xfId="0" applyFont="1" applyFill="1" applyBorder="1"/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/>
  </cellXfs>
  <cellStyles count="2">
    <cellStyle name="Normal" xfId="0" builtinId="0"/>
    <cellStyle name="Normal 3" xfId="1" xr:uid="{F7CDFF21-D6E7-4CF7-A4C1-243DEC9A899E}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[13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4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ESTADO'!$A$5:$A$12</c:f>
              <c:multiLvlStrCache>
                <c:ptCount val="5"/>
                <c:lvl>
                  <c:pt idx="0">
                    <c:v>SIN RESPUESTA</c:v>
                  </c:pt>
                  <c:pt idx="1">
                    <c:v>EN FIRMAS</c:v>
                  </c:pt>
                  <c:pt idx="2">
                    <c:v>NO COINCIDE PETICIONARIO</c:v>
                  </c:pt>
                  <c:pt idx="3">
                    <c:v>SIN RESPUESTA</c:v>
                  </c:pt>
                  <c:pt idx="4">
                    <c:v>EN FIRMAS</c:v>
                  </c:pt>
                </c:lvl>
                <c:lvl>
                  <c:pt idx="0">
                    <c:v>Pendiente en terminos</c:v>
                  </c:pt>
                  <c:pt idx="2">
                    <c:v>Pendiente vencidos</c:v>
                  </c:pt>
                </c:lvl>
              </c:multiLvlStrCache>
            </c:multiLvlStrRef>
          </c:cat>
          <c:val>
            <c:numRef>
              <c:f>'POR ESTADO'!$B$5:$B$12</c:f>
              <c:numCache>
                <c:formatCode>General</c:formatCode>
                <c:ptCount val="5"/>
                <c:pt idx="0">
                  <c:v>18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0</xdr:row>
      <xdr:rowOff>57150</xdr:rowOff>
    </xdr:from>
    <xdr:to>
      <xdr:col>14</xdr:col>
      <xdr:colOff>676274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5.424286226851" createdVersion="8" refreshedVersion="8" minRefreshableVersion="3" recordCount="53" xr:uid="{4C9062FE-A4C2-4703-A82C-CE62F98AD568}">
  <cacheSource type="worksheet">
    <worksheetSource name="Tabla3"/>
  </cacheSource>
  <cacheFields count="6">
    <cacheField name="RADICADO" numFmtId="1">
      <sharedItems containsSemiMixedTypes="0" containsString="0" containsNumber="1" containsInteger="1" minValue="20244600132352" maxValue="20245210013912" count="53">
        <n v="20245210000802"/>
        <n v="20244600218602"/>
        <n v="20244600228322"/>
        <n v="20244600305652"/>
        <n v="20244600371002"/>
        <n v="20244600375122"/>
        <n v="20244600338312"/>
        <n v="20244600344102"/>
        <n v="20244600344862"/>
        <n v="20244600378492"/>
        <n v="20244600381102"/>
        <n v="20244600364922"/>
        <n v="20244600318562"/>
        <n v="20244600369242"/>
        <n v="20244600317342"/>
        <n v="20244600193832"/>
        <n v="20244600305162"/>
        <n v="20244600347642"/>
        <n v="20244600366692"/>
        <n v="20245210006562"/>
        <n v="20244600376952"/>
        <n v="20244600295962"/>
        <n v="20244600337482"/>
        <n v="20244600195992"/>
        <n v="20244600291482"/>
        <n v="20244600254852"/>
        <n v="20244600378032"/>
        <n v="20244600376292"/>
        <n v="20244600385552"/>
        <n v="20244600202582"/>
        <n v="20244600132352"/>
        <n v="20244600288352"/>
        <n v="20244600283862"/>
        <n v="20244600265772"/>
        <n v="20244600330582"/>
        <n v="20244600268862"/>
        <n v="20245210013912"/>
        <n v="20244600363892"/>
        <n v="20245210010842"/>
        <n v="20244600316352"/>
        <n v="20244600395042"/>
        <n v="20244600353612"/>
        <n v="20244600395132"/>
        <n v="20244600410882"/>
        <n v="20244600406492"/>
        <n v="20244600415842"/>
        <n v="20244600417492"/>
        <n v="20244600416832"/>
        <n v="20244600422312"/>
        <n v="20244600398852"/>
        <n v="20244600416622"/>
        <n v="20244600427962"/>
        <n v="20244600407762"/>
      </sharedItems>
    </cacheField>
    <cacheField name="AREA" numFmtId="0">
      <sharedItems/>
    </cacheField>
    <cacheField name="USUARIO" numFmtId="0">
      <sharedItems count="24">
        <s v="DIEGO EDILSON GOMEZ GOMEZ"/>
        <s v="FABIAN ANDRES CARDONA MARTINEZ"/>
        <s v="GINA PAOLA JIMENEZ CONTRERAS"/>
        <s v="JAIME HERNANDO PRIETO ALVAREZ"/>
        <s v="JEFERSON ALEJANDRO GOMEZ SANTAFE"/>
        <s v="JHON FREDY VALERO MAYA"/>
        <s v="JORGE ENRIQUE ABREO REYES"/>
        <s v="JUAN FELIPE FUENTES SARMIENTO"/>
        <s v="LAURA CATALINA RUBIO CALDERON"/>
        <s v="LEIDY VIVIANA ORTIZ GUEVARA"/>
        <s v="LEONARDO ENRIQUE PEREZ CAMARGO"/>
        <s v="LISSETH CATALINA VARGAS MAYORGA"/>
        <s v="MARIA ALEJANDRA JIMENEZ AUCIQUE"/>
        <s v="MARICELA PALACIO RODRIGUEZ"/>
        <s v="MARTHA JEANETH ROMERO RODRIGUEZ"/>
        <s v="PEDRO ANDRES BARRERA ALVARADO"/>
        <s v="RICARDO ANDRES SANCHEZ VARGAS"/>
        <s v="SANDRA PAOLA SALAMANCA"/>
        <s v="VALENTINA SALGADO RODRIGUEZ"/>
        <s v="KAREN VIVIANA QUINCHE ROZO"/>
        <s v="ELMER RICARDO RINCON PLAZAS"/>
        <s v="JOHN ALEXANDER CARRILLO PALLARES"/>
        <s v="FABIOLA VASQUEZ PEDRAZA"/>
        <s v="JENNY PATRICIA VANEGAS MESA"/>
      </sharedItems>
    </cacheField>
    <cacheField name="DIAS" numFmtId="0">
      <sharedItems containsSemiMixedTypes="0" containsString="0" containsNumber="1" containsInteger="1" minValue="1" maxValue="38"/>
    </cacheField>
    <cacheField name="Tipo de pendiente" numFmtId="0">
      <sharedItems count="2">
        <s v="Pendiente vencidos"/>
        <s v="Pendiente en terminos"/>
      </sharedItems>
    </cacheField>
    <cacheField name="seguimiento" numFmtId="0">
      <sharedItems containsBlank="1" count="10">
        <s v="CON ACUSE"/>
        <s v="TRAMITE CERRADO"/>
        <s v="SIN RESPUESTA"/>
        <s v="NO COINCIDE PETICIONARIO"/>
        <s v="EN FIRMAS"/>
        <s v="DESFIJACION 15 FEBRERO"/>
        <s v="DESFIJACION 18 FEBRERO"/>
        <s v="EN CDI" u="1"/>
        <m u="1"/>
        <s v="EN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s v="Area de Gestion de Desarrollo Local Chapinero"/>
    <x v="0"/>
    <n v="20"/>
    <x v="0"/>
    <x v="0"/>
  </r>
  <r>
    <x v="1"/>
    <s v="Area de Gestion de Desarrollo Local Chapinero"/>
    <x v="1"/>
    <n v="31"/>
    <x v="0"/>
    <x v="1"/>
  </r>
  <r>
    <x v="2"/>
    <s v="Area de Gestion de Desarrollo Local Chapinero"/>
    <x v="1"/>
    <n v="25"/>
    <x v="0"/>
    <x v="1"/>
  </r>
  <r>
    <x v="3"/>
    <s v="Area de Gestion de Desarrollo Local Chapinero"/>
    <x v="1"/>
    <n v="20"/>
    <x v="0"/>
    <x v="1"/>
  </r>
  <r>
    <x v="4"/>
    <s v="Area de Gestion de Desarrollo Local Chapinero"/>
    <x v="1"/>
    <n v="2"/>
    <x v="1"/>
    <x v="0"/>
  </r>
  <r>
    <x v="5"/>
    <s v="Area de Gestion de Desarrollo Local Chapinero"/>
    <x v="2"/>
    <n v="23"/>
    <x v="0"/>
    <x v="0"/>
  </r>
  <r>
    <x v="6"/>
    <s v="Area de Gestion de Desarrollo Local Chapinero"/>
    <x v="3"/>
    <n v="23"/>
    <x v="0"/>
    <x v="2"/>
  </r>
  <r>
    <x v="7"/>
    <s v="Area de Gestion de Desarrollo Local Chapinero"/>
    <x v="3"/>
    <n v="23"/>
    <x v="0"/>
    <x v="2"/>
  </r>
  <r>
    <x v="8"/>
    <s v="Area de Gestion de Desarrollo Local Chapinero"/>
    <x v="3"/>
    <n v="2"/>
    <x v="1"/>
    <x v="2"/>
  </r>
  <r>
    <x v="9"/>
    <s v="Area de Gestion de Desarrollo Local Chapinero"/>
    <x v="3"/>
    <n v="22"/>
    <x v="0"/>
    <x v="2"/>
  </r>
  <r>
    <x v="10"/>
    <s v="Area de Gestion de Desarrollo Local Chapinero"/>
    <x v="3"/>
    <n v="18"/>
    <x v="0"/>
    <x v="0"/>
  </r>
  <r>
    <x v="11"/>
    <s v="Area de Gestion de Desarrollo Local Chapinero"/>
    <x v="4"/>
    <n v="9"/>
    <x v="1"/>
    <x v="2"/>
  </r>
  <r>
    <x v="12"/>
    <s v="Area de Gestion de Desarrollo Local Chapinero"/>
    <x v="5"/>
    <n v="15"/>
    <x v="1"/>
    <x v="2"/>
  </r>
  <r>
    <x v="13"/>
    <s v="Area de Gestion de Desarrollo Local Chapinero"/>
    <x v="5"/>
    <n v="1"/>
    <x v="1"/>
    <x v="2"/>
  </r>
  <r>
    <x v="14"/>
    <s v="Area de Gestion de Desarrollo Local Chapinero"/>
    <x v="6"/>
    <n v="1"/>
    <x v="1"/>
    <x v="1"/>
  </r>
  <r>
    <x v="15"/>
    <s v="Area de Gestion de Desarrollo Local Chapinero"/>
    <x v="7"/>
    <n v="21"/>
    <x v="0"/>
    <x v="3"/>
  </r>
  <r>
    <x v="16"/>
    <s v="Area de Gestion de Desarrollo Local Chapinero"/>
    <x v="7"/>
    <n v="17"/>
    <x v="0"/>
    <x v="1"/>
  </r>
  <r>
    <x v="17"/>
    <s v="Area de Gestion de Desarrollo Local Chapinero"/>
    <x v="8"/>
    <n v="23"/>
    <x v="0"/>
    <x v="1"/>
  </r>
  <r>
    <x v="18"/>
    <s v="Area de Gestion de Desarrollo Local Chapinero"/>
    <x v="9"/>
    <n v="4"/>
    <x v="1"/>
    <x v="4"/>
  </r>
  <r>
    <x v="19"/>
    <s v="Area de Gestion Policiva  Inspecciones Chapinero"/>
    <x v="10"/>
    <n v="10"/>
    <x v="1"/>
    <x v="4"/>
  </r>
  <r>
    <x v="20"/>
    <s v="Area de Gestion de Desarrollo Local San Cristobal"/>
    <x v="11"/>
    <n v="5"/>
    <x v="1"/>
    <x v="2"/>
  </r>
  <r>
    <x v="21"/>
    <s v="Area de Gestion de Desarrollo Local Chapinero"/>
    <x v="12"/>
    <n v="17"/>
    <x v="0"/>
    <x v="1"/>
  </r>
  <r>
    <x v="22"/>
    <s v="Area de Gestion de Desarrollo Local Chapinero"/>
    <x v="12"/>
    <n v="22"/>
    <x v="0"/>
    <x v="5"/>
  </r>
  <r>
    <x v="23"/>
    <s v="Area de Gestion Policiva  Jurídica Chapinero"/>
    <x v="13"/>
    <n v="35"/>
    <x v="0"/>
    <x v="1"/>
  </r>
  <r>
    <x v="24"/>
    <s v="Area de Gestion Policiva  Jurídica Chapinero"/>
    <x v="13"/>
    <n v="7"/>
    <x v="1"/>
    <x v="1"/>
  </r>
  <r>
    <x v="25"/>
    <s v="Area de Gestion Policiva  Jurídica Chapinero"/>
    <x v="13"/>
    <n v="4"/>
    <x v="1"/>
    <x v="1"/>
  </r>
  <r>
    <x v="26"/>
    <s v="Area de Gestion Policiva  Jurídica Chapinero"/>
    <x v="13"/>
    <n v="23"/>
    <x v="0"/>
    <x v="2"/>
  </r>
  <r>
    <x v="27"/>
    <s v="Area de Gestion Policiva  Jurídica Chapinero"/>
    <x v="13"/>
    <n v="21"/>
    <x v="0"/>
    <x v="6"/>
  </r>
  <r>
    <x v="28"/>
    <s v="Area de Gestion Policiva  Jurídica Chapinero"/>
    <x v="13"/>
    <n v="4"/>
    <x v="1"/>
    <x v="0"/>
  </r>
  <r>
    <x v="29"/>
    <s v="Area de Gestion de Desarrollo Local Chapinero"/>
    <x v="14"/>
    <n v="34"/>
    <x v="0"/>
    <x v="1"/>
  </r>
  <r>
    <x v="30"/>
    <s v="Area de Gestion de Desarrollo Local Chapinero"/>
    <x v="15"/>
    <n v="38"/>
    <x v="0"/>
    <x v="1"/>
  </r>
  <r>
    <x v="31"/>
    <s v="Area de Gestion de Desarrollo Local Chapinero"/>
    <x v="15"/>
    <n v="19"/>
    <x v="0"/>
    <x v="1"/>
  </r>
  <r>
    <x v="32"/>
    <s v="Area de Gestion de Desarrollo Local Chapinero"/>
    <x v="15"/>
    <n v="15"/>
    <x v="1"/>
    <x v="2"/>
  </r>
  <r>
    <x v="33"/>
    <s v="Area de Gestion de Desarrollo Local Chapinero"/>
    <x v="15"/>
    <n v="14"/>
    <x v="1"/>
    <x v="2"/>
  </r>
  <r>
    <x v="34"/>
    <s v="Area de Gestion de Desarrollo Local Chapinero"/>
    <x v="15"/>
    <n v="17"/>
    <x v="0"/>
    <x v="2"/>
  </r>
  <r>
    <x v="35"/>
    <s v="Area de Gestion de Desarrollo Local Chapinero"/>
    <x v="16"/>
    <n v="14"/>
    <x v="1"/>
    <x v="1"/>
  </r>
  <r>
    <x v="36"/>
    <s v="Area de Gestion de Desarrollo Local Chapinero"/>
    <x v="16"/>
    <n v="1"/>
    <x v="1"/>
    <x v="2"/>
  </r>
  <r>
    <x v="37"/>
    <s v="Area de Gestion de Desarrollo Local Chapinero"/>
    <x v="17"/>
    <n v="21"/>
    <x v="0"/>
    <x v="2"/>
  </r>
  <r>
    <x v="38"/>
    <s v="Area de Gestion Policiva  Jurídica Chapinero"/>
    <x v="18"/>
    <n v="2"/>
    <x v="1"/>
    <x v="0"/>
  </r>
  <r>
    <x v="39"/>
    <s v="Area de Gestion Policiva  Jurídica Chapinero"/>
    <x v="18"/>
    <n v="8"/>
    <x v="1"/>
    <x v="0"/>
  </r>
  <r>
    <x v="40"/>
    <s v="Area de Gestion de Desarrollo Local Chapinero"/>
    <x v="5"/>
    <n v="26"/>
    <x v="0"/>
    <x v="2"/>
  </r>
  <r>
    <x v="41"/>
    <s v="Area de Gestion de Desarrollo Local Chapinero"/>
    <x v="16"/>
    <n v="22"/>
    <x v="0"/>
    <x v="4"/>
  </r>
  <r>
    <x v="42"/>
    <s v="Area de Gestion de Desarrollo Local Chapinero"/>
    <x v="19"/>
    <n v="15"/>
    <x v="1"/>
    <x v="2"/>
  </r>
  <r>
    <x v="43"/>
    <s v="Area de Gestion de Desarrollo Local Chapinero"/>
    <x v="20"/>
    <n v="11"/>
    <x v="0"/>
    <x v="2"/>
  </r>
  <r>
    <x v="44"/>
    <s v="Area de Gestion de Desarrollo Local Chapinero"/>
    <x v="3"/>
    <n v="11"/>
    <x v="1"/>
    <x v="2"/>
  </r>
  <r>
    <x v="45"/>
    <s v="Area de Gestion Policiva  Jurídica Chapinero"/>
    <x v="21"/>
    <n v="10"/>
    <x v="1"/>
    <x v="2"/>
  </r>
  <r>
    <x v="46"/>
    <s v="Area de Gestion Policiva  Jurídica Chapinero"/>
    <x v="21"/>
    <n v="10"/>
    <x v="1"/>
    <x v="2"/>
  </r>
  <r>
    <x v="47"/>
    <s v="Area de Gestion de Desarrollo Local Chapinero"/>
    <x v="22"/>
    <n v="4"/>
    <x v="1"/>
    <x v="2"/>
  </r>
  <r>
    <x v="48"/>
    <s v="Area de Gestion de Desarrollo Local Chapinero"/>
    <x v="22"/>
    <n v="3"/>
    <x v="1"/>
    <x v="2"/>
  </r>
  <r>
    <x v="49"/>
    <s v="Area de Gestion Policiva  Jurídica Chapinero"/>
    <x v="13"/>
    <n v="2"/>
    <x v="1"/>
    <x v="2"/>
  </r>
  <r>
    <x v="50"/>
    <s v="Area de Gestion de Desarrollo Local Chapinero"/>
    <x v="22"/>
    <n v="2"/>
    <x v="1"/>
    <x v="2"/>
  </r>
  <r>
    <x v="51"/>
    <s v="Area de Gestion Policiva Juridica Chapinero"/>
    <x v="23"/>
    <n v="1"/>
    <x v="1"/>
    <x v="2"/>
  </r>
  <r>
    <x v="52"/>
    <s v="Area de Gestion de Desarrollo Local Chapinero"/>
    <x v="3"/>
    <n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:B12" firstHeaderRow="1" firstDataRow="1" firstDataCol="1" rowPageCount="1" colPageCount="1"/>
  <pivotFields count="6">
    <pivotField dataField="1" numFmtId="1" showAll="0">
      <items count="54">
        <item x="30"/>
        <item x="15"/>
        <item x="23"/>
        <item x="29"/>
        <item x="1"/>
        <item x="2"/>
        <item x="25"/>
        <item x="33"/>
        <item x="35"/>
        <item x="32"/>
        <item x="31"/>
        <item x="24"/>
        <item x="21"/>
        <item x="16"/>
        <item x="3"/>
        <item x="39"/>
        <item x="14"/>
        <item x="12"/>
        <item x="34"/>
        <item x="22"/>
        <item x="6"/>
        <item x="7"/>
        <item x="8"/>
        <item x="17"/>
        <item x="41"/>
        <item x="37"/>
        <item x="11"/>
        <item x="18"/>
        <item x="13"/>
        <item x="4"/>
        <item x="5"/>
        <item x="27"/>
        <item x="20"/>
        <item x="26"/>
        <item x="9"/>
        <item x="10"/>
        <item x="28"/>
        <item x="40"/>
        <item x="42"/>
        <item x="49"/>
        <item x="44"/>
        <item x="52"/>
        <item x="43"/>
        <item x="45"/>
        <item x="50"/>
        <item x="47"/>
        <item x="46"/>
        <item x="48"/>
        <item x="51"/>
        <item x="0"/>
        <item x="19"/>
        <item x="38"/>
        <item x="36"/>
        <item t="default"/>
      </items>
    </pivotField>
    <pivotField showAll="0"/>
    <pivotField axis="axisPage" showAll="0">
      <items count="25">
        <item x="0"/>
        <item x="20"/>
        <item x="1"/>
        <item x="22"/>
        <item x="2"/>
        <item x="3"/>
        <item x="4"/>
        <item x="23"/>
        <item x="5"/>
        <item x="21"/>
        <item x="6"/>
        <item x="7"/>
        <item x="19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multipleItemSelectionAllowed="1" showAll="0">
      <items count="11">
        <item h="1" x="0"/>
        <item h="1" x="5"/>
        <item m="1" x="9"/>
        <item x="3"/>
        <item x="2"/>
        <item h="1" x="1"/>
        <item m="1" x="7"/>
        <item x="4"/>
        <item m="1" x="8"/>
        <item h="1" x="6"/>
        <item t="default"/>
      </items>
    </pivotField>
  </pivotFields>
  <rowFields count="2">
    <field x="4"/>
    <field x="5"/>
  </rowFields>
  <rowItems count="8">
    <i>
      <x/>
    </i>
    <i r="1">
      <x v="4"/>
    </i>
    <i r="1">
      <x v="7"/>
    </i>
    <i>
      <x v="1"/>
    </i>
    <i r="1">
      <x v="3"/>
    </i>
    <i r="1">
      <x v="4"/>
    </i>
    <i r="1">
      <x v="7"/>
    </i>
    <i t="grand">
      <x/>
    </i>
  </rowItems>
  <colItems count="1">
    <i/>
  </colItems>
  <pageFields count="1">
    <pageField fld="2" hier="-1"/>
  </pageFields>
  <dataFields count="1">
    <dataField name="Cuenta de RADICADO" fld="0" subtotal="count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84A27D-EFF9-40D3-BDB4-E538E6E70798}" name="Tabla7" displayName="Tabla7" ref="A1:U1341" totalsRowShown="0" headerRowDxfId="175" dataDxfId="173" headerRowBorderDxfId="174" tableBorderDxfId="172" totalsRowBorderDxfId="171">
  <autoFilter ref="A1:U1341" xr:uid="{6084A27D-EFF9-40D3-BDB4-E538E6E70798}"/>
  <sortState xmlns:xlrd2="http://schemas.microsoft.com/office/spreadsheetml/2017/richdata2" ref="A2:U1341">
    <sortCondition ref="C1:C1341"/>
  </sortState>
  <tableColumns count="21">
    <tableColumn id="1" xr3:uid="{47F0B7CC-A8CC-4105-9D56-096E454C66F9}" name="FECHA INGRESO BASE" dataDxfId="170"/>
    <tableColumn id="2" xr3:uid="{E73B9083-307B-47C1-A83D-9F1A18CDBA64}" name="NUMERO SDQS" dataDxfId="169"/>
    <tableColumn id="3" xr3:uid="{2E602549-F44C-4F88-BC4B-C4030CE1CD03}" name="FECHA INICIO TÉRMINOS" dataDxfId="168"/>
    <tableColumn id="22" xr3:uid="{0D25EE3F-560A-4469-9B03-609DDE4A8BEE}" name="TIPO PENDIENTE RESPUESTA " dataDxfId="167"/>
    <tableColumn id="20" xr3:uid="{674D0C64-4B10-4F21-B655-93A56B7730B1}" name="TIPO PENDIENTE" dataDxfId="166"/>
    <tableColumn id="4" xr3:uid="{5B308834-BA49-4B02-90AE-8BF5F4F50C77}" name="NÚMERO RADICADO" dataDxfId="165"/>
    <tableColumn id="5" xr3:uid="{F71FD52A-CABF-4A59-AFEF-9C1C27B333D6}" name="ALCALDÍA" dataDxfId="164"/>
    <tableColumn id="6" xr3:uid="{F15DAE1F-B827-4F8F-83AC-5CB3CF740526}" name="MEDIO RECEPCIÓN" dataDxfId="163"/>
    <tableColumn id="7" xr3:uid="{4F9E1D9F-16FC-4D71-9A16-309FF6DA7780}" name="TIPO DE PETICIÓN" dataDxfId="162"/>
    <tableColumn id="8" xr3:uid="{5A806ED7-9E8C-427B-B275-4F9C6DB254B9}" name="DEPENDENCIA ACTUAL" dataDxfId="161"/>
    <tableColumn id="9" xr3:uid="{D21D3E37-5A13-4C82-96F0-5744289F97D0}" name="USUARIO ACTUAL ORFEO" dataDxfId="160"/>
    <tableColumn id="19" xr3:uid="{DC062634-37EB-44F4-9412-B74E57976B5B}" name="SUBTEMA" dataDxfId="159"/>
    <tableColumn id="10" xr3:uid="{532236CB-034C-4057-8B7A-DEBB9B38EB29}" name="OBSERVACIONES SAC" dataDxfId="158" dataCellStyle="Normal 3"/>
    <tableColumn id="11" xr3:uid="{3E7FADC9-BF8D-4FE7-A367-24833DB00B0E}" name="FUNCIONARIO SAC" dataDxfId="157"/>
    <tableColumn id="12" xr3:uid="{E27493CC-8BED-45D9-BCF8-01E42BA28891}" name="DÍAS GESTIÓN SDQS" dataDxfId="156"/>
    <tableColumn id="13" xr3:uid="{8DF1D9E1-91DC-49C0-890E-E0A1226071FF}" name="REPONSABLE ACTUAL" dataDxfId="155"/>
    <tableColumn id="14" xr3:uid="{CA7D3176-6544-48D2-8633-5DEB3FEF9166}" name="OBSERVACIÓN ALCALDÍA"/>
    <tableColumn id="18" xr3:uid="{9C8B220C-0819-4389-A6B6-AA56A0598DDB}" name="OBSERVACIÓN PROMOTOR"/>
    <tableColumn id="15" xr3:uid="{A39F545E-1965-494B-828B-EE383010AA08}" name="VALIDACIÓN SAC" dataDxfId="154"/>
    <tableColumn id="16" xr3:uid="{4FF470C1-1096-4CB6-87B4-FC100E83644C}" name="OBSERVACIÓN SAC" dataDxfId="153"/>
    <tableColumn id="17" xr3:uid="{CB719EC3-84E5-42B6-B277-0B477D2BFF8E}" name="ESTADO PETICIÓN" dataDxfId="1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B3:G56" totalsRowShown="0" headerRowDxfId="12" dataDxfId="11" headerRowBorderDxfId="9" tableBorderDxfId="10" totalsRowBorderDxfId="8">
  <autoFilter ref="B3:G56" xr:uid="{080F17E1-F4FD-4226-8F50-D00582B9B8E2}">
    <filterColumn colId="5">
      <filters>
        <filter val="CON ACUSE"/>
        <filter val="EN FIRMAS"/>
        <filter val="NO COINCIDE PETICIONARIO"/>
        <filter val="SIN RESPUESTA"/>
      </filters>
    </filterColumn>
  </autoFilter>
  <sortState xmlns:xlrd2="http://schemas.microsoft.com/office/spreadsheetml/2017/richdata2" ref="B4:G56">
    <sortCondition ref="D4:D56"/>
  </sortState>
  <tableColumns count="6">
    <tableColumn id="2" xr3:uid="{D0AB6001-01C8-437F-B6D8-F6AC7735A98A}" name="RADICADO" dataDxfId="7"/>
    <tableColumn id="3" xr3:uid="{42DFF5AA-CCE9-488D-934B-C4BD899297BB}" name="AREA" dataDxfId="6"/>
    <tableColumn id="4" xr3:uid="{31087209-5CF0-4D0F-B61A-48F7E024963D}" name="USUARIO" dataDxfId="5"/>
    <tableColumn id="5" xr3:uid="{9638C280-08B8-46EA-8BB5-95E97862F95D}" name="DIAS" dataDxfId="4"/>
    <tableColumn id="6" xr3:uid="{6191E9F3-5E55-4C21-8C14-169CD352C9CB}" name="Tipo de pendiente" dataDxfId="3"/>
    <tableColumn id="7" xr3:uid="{F95AFA0F-1040-4797-96A7-CFD48C0D415F}" name="seguimiento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41"/>
  <sheetViews>
    <sheetView topLeftCell="F1301" workbookViewId="0">
      <selection activeCell="Q1" sqref="Q1:R1341"/>
    </sheetView>
  </sheetViews>
  <sheetFormatPr baseColWidth="10" defaultRowHeight="15" x14ac:dyDescent="0.25"/>
  <cols>
    <col min="2" max="2" width="12.85546875" bestFit="1" customWidth="1"/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hidden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283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283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283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283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283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283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283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283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283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283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283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25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25</v>
      </c>
      <c r="K19" s="8" t="s">
        <v>87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283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283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283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283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283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283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283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283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283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283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283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283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283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283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283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283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283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283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283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283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283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283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283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283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283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283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283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283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283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283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283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283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283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283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283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283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283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283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283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283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283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283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283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283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283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283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283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283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283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283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283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283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283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283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283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283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283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283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283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283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283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283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283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283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283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283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283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283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283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283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283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283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283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283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283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283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283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283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283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283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283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283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283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283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283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283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283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283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283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283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283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283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283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283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283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283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283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283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283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283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283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283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283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283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283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283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283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283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283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283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283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283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283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283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283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283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283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283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283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283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283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283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283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283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283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283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283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283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283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283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283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283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283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283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283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283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283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283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283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283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283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283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283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28" t="s">
        <v>31</v>
      </c>
      <c r="R1303" s="28" t="s">
        <v>32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149</v>
      </c>
      <c r="E1306" s="32" t="s">
        <v>21</v>
      </c>
      <c r="F1306" s="33">
        <v>20244600132352</v>
      </c>
      <c r="G1306" s="31" t="s">
        <v>22</v>
      </c>
      <c r="H1306" s="31" t="s">
        <v>71</v>
      </c>
      <c r="I1306" s="31" t="s">
        <v>38</v>
      </c>
      <c r="J1306" s="37" t="s">
        <v>49</v>
      </c>
      <c r="K1306" s="34" t="s">
        <v>250</v>
      </c>
      <c r="L1306" s="30" t="e">
        <v>#N/A</v>
      </c>
      <c r="M1306" s="33" t="s">
        <v>181</v>
      </c>
      <c r="N1306" s="31" t="s">
        <v>184</v>
      </c>
      <c r="O1306" s="33">
        <v>38</v>
      </c>
      <c r="P1306" s="35" t="s">
        <v>6</v>
      </c>
      <c r="Q1306" s="36" t="s">
        <v>31</v>
      </c>
      <c r="R1306" s="36" t="s">
        <v>32</v>
      </c>
      <c r="S1306" s="37"/>
      <c r="T1306" s="37"/>
      <c r="U1306" s="37" t="s">
        <v>261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28" t="s">
        <v>31</v>
      </c>
      <c r="R1309" s="28" t="s">
        <v>32</v>
      </c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28" t="s">
        <v>31</v>
      </c>
      <c r="R1310" s="28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28" t="s">
        <v>31</v>
      </c>
      <c r="R1311" s="28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149</v>
      </c>
      <c r="E1314" s="32" t="s">
        <v>21</v>
      </c>
      <c r="F1314" s="34">
        <v>20244600195992</v>
      </c>
      <c r="G1314" s="31" t="s">
        <v>22</v>
      </c>
      <c r="H1314" s="32" t="s">
        <v>71</v>
      </c>
      <c r="I1314" s="32" t="s">
        <v>34</v>
      </c>
      <c r="J1314" s="37" t="s">
        <v>25</v>
      </c>
      <c r="K1314" s="34" t="s">
        <v>48</v>
      </c>
      <c r="L1314" s="30" t="e">
        <v>#N/A</v>
      </c>
      <c r="M1314" s="34" t="s">
        <v>181</v>
      </c>
      <c r="N1314" s="32" t="s">
        <v>184</v>
      </c>
      <c r="O1314" s="34">
        <v>35</v>
      </c>
      <c r="P1314" s="35" t="s">
        <v>6</v>
      </c>
      <c r="Q1314" s="38" t="s">
        <v>31</v>
      </c>
      <c r="R1314" s="38" t="s">
        <v>32</v>
      </c>
      <c r="S1314" s="37"/>
      <c r="T1314" s="37"/>
      <c r="U1314" s="37" t="s">
        <v>261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149</v>
      </c>
      <c r="E1315" s="32" t="s">
        <v>21</v>
      </c>
      <c r="F1315" s="34">
        <v>20244600202582</v>
      </c>
      <c r="G1315" s="31" t="s">
        <v>22</v>
      </c>
      <c r="H1315" s="32" t="s">
        <v>37</v>
      </c>
      <c r="I1315" s="32" t="s">
        <v>24</v>
      </c>
      <c r="J1315" s="37" t="s">
        <v>49</v>
      </c>
      <c r="K1315" s="34" t="s">
        <v>259</v>
      </c>
      <c r="L1315" s="30" t="e">
        <v>#N/A</v>
      </c>
      <c r="M1315" s="34" t="s">
        <v>181</v>
      </c>
      <c r="N1315" s="32" t="s">
        <v>184</v>
      </c>
      <c r="O1315" s="34">
        <v>34</v>
      </c>
      <c r="P1315" s="35" t="s">
        <v>6</v>
      </c>
      <c r="Q1315" s="38" t="s">
        <v>31</v>
      </c>
      <c r="R1315" s="38" t="s">
        <v>32</v>
      </c>
      <c r="S1315" s="37"/>
      <c r="T1315" s="37"/>
      <c r="U1315" s="37" t="s">
        <v>261</v>
      </c>
    </row>
    <row r="1316" spans="1:21" ht="15.75" x14ac:dyDescent="0.25">
      <c r="A1316" s="39">
        <v>45329</v>
      </c>
      <c r="B1316" s="37">
        <v>5694092023</v>
      </c>
      <c r="C1316" s="32">
        <v>45280</v>
      </c>
      <c r="D1316" s="32" t="s">
        <v>149</v>
      </c>
      <c r="E1316" s="32" t="s">
        <v>21</v>
      </c>
      <c r="F1316" s="34">
        <v>20244600218602</v>
      </c>
      <c r="G1316" s="31" t="s">
        <v>22</v>
      </c>
      <c r="H1316" s="32" t="s">
        <v>71</v>
      </c>
      <c r="I1316" s="32" t="s">
        <v>24</v>
      </c>
      <c r="J1316" s="37" t="s">
        <v>49</v>
      </c>
      <c r="K1316" s="34" t="s">
        <v>169</v>
      </c>
      <c r="L1316" s="30" t="e">
        <v>#N/A</v>
      </c>
      <c r="M1316" s="34" t="s">
        <v>201</v>
      </c>
      <c r="N1316" s="32" t="s">
        <v>184</v>
      </c>
      <c r="O1316" s="34">
        <v>31</v>
      </c>
      <c r="P1316" s="35" t="s">
        <v>6</v>
      </c>
      <c r="Q1316" s="38" t="s">
        <v>31</v>
      </c>
      <c r="R1316" s="38" t="s">
        <v>32</v>
      </c>
      <c r="S1316" s="37"/>
      <c r="T1316" s="37"/>
      <c r="U1316" s="37" t="s">
        <v>261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9">
        <v>45329</v>
      </c>
      <c r="B1319" s="30">
        <v>5810732023</v>
      </c>
      <c r="C1319" s="32">
        <v>45289</v>
      </c>
      <c r="D1319" s="32" t="s">
        <v>149</v>
      </c>
      <c r="E1319" s="32" t="s">
        <v>21</v>
      </c>
      <c r="F1319" s="34">
        <v>20244600228322</v>
      </c>
      <c r="G1319" s="31" t="s">
        <v>22</v>
      </c>
      <c r="H1319" s="32" t="s">
        <v>142</v>
      </c>
      <c r="I1319" s="32" t="s">
        <v>38</v>
      </c>
      <c r="J1319" s="37" t="s">
        <v>49</v>
      </c>
      <c r="K1319" s="34" t="s">
        <v>169</v>
      </c>
      <c r="L1319" s="30" t="e">
        <v>#N/A</v>
      </c>
      <c r="M1319" s="34" t="s">
        <v>181</v>
      </c>
      <c r="N1319" s="32" t="s">
        <v>184</v>
      </c>
      <c r="O1319" s="34">
        <v>25</v>
      </c>
      <c r="P1319" s="35" t="s">
        <v>6</v>
      </c>
      <c r="Q1319" s="54" t="s">
        <v>31</v>
      </c>
      <c r="R1319" s="54" t="s">
        <v>32</v>
      </c>
      <c r="S1319" s="30"/>
      <c r="T1319" s="30"/>
      <c r="U1319" s="37" t="s">
        <v>261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28" t="s">
        <v>31</v>
      </c>
      <c r="R1320" s="28" t="s">
        <v>277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0">
        <v>45306</v>
      </c>
      <c r="B1322" s="21">
        <v>242512024</v>
      </c>
      <c r="C1322" s="9">
        <v>45296</v>
      </c>
      <c r="D1322" s="9" t="s">
        <v>158</v>
      </c>
      <c r="E1322" s="9" t="s">
        <v>21</v>
      </c>
      <c r="F1322" s="10">
        <v>20245210000522</v>
      </c>
      <c r="G1322" s="18" t="s">
        <v>22</v>
      </c>
      <c r="H1322" s="9" t="s">
        <v>37</v>
      </c>
      <c r="I1322" s="9" t="s">
        <v>38</v>
      </c>
      <c r="J1322" s="8" t="s">
        <v>25</v>
      </c>
      <c r="K1322" s="10" t="s">
        <v>119</v>
      </c>
      <c r="L1322" s="21" t="e">
        <v>#N/A</v>
      </c>
      <c r="M1322" s="10" t="s">
        <v>181</v>
      </c>
      <c r="N1322" s="9" t="s">
        <v>184</v>
      </c>
      <c r="O1322" s="10">
        <v>5</v>
      </c>
      <c r="P1322" s="14" t="s">
        <v>30</v>
      </c>
      <c r="Q1322" s="12" t="s">
        <v>31</v>
      </c>
      <c r="R1322" s="12" t="s">
        <v>32</v>
      </c>
      <c r="S1322" s="21"/>
      <c r="T1322" s="21"/>
      <c r="U1322" s="8" t="s">
        <v>33</v>
      </c>
    </row>
    <row r="1323" spans="1:21" ht="15.75" x14ac:dyDescent="0.25">
      <c r="A1323" s="29">
        <v>45321</v>
      </c>
      <c r="B1323" s="30">
        <v>242732024</v>
      </c>
      <c r="C1323" s="32">
        <v>45296</v>
      </c>
      <c r="D1323" s="32" t="s">
        <v>149</v>
      </c>
      <c r="E1323" s="32" t="s">
        <v>149</v>
      </c>
      <c r="F1323" s="34">
        <v>20244600193832</v>
      </c>
      <c r="G1323" s="31" t="s">
        <v>22</v>
      </c>
      <c r="H1323" s="32" t="s">
        <v>23</v>
      </c>
      <c r="I1323" s="32" t="s">
        <v>38</v>
      </c>
      <c r="J1323" s="37" t="s">
        <v>49</v>
      </c>
      <c r="K1323" s="34" t="s">
        <v>126</v>
      </c>
      <c r="L1323" s="30" t="e">
        <v>#N/A</v>
      </c>
      <c r="M1323" s="34" t="s">
        <v>181</v>
      </c>
      <c r="N1323" s="32" t="s">
        <v>184</v>
      </c>
      <c r="O1323" s="34">
        <v>21</v>
      </c>
      <c r="P1323" s="35" t="s">
        <v>6</v>
      </c>
      <c r="Q1323" s="38" t="s">
        <v>260</v>
      </c>
      <c r="R1323" s="38" t="s">
        <v>284</v>
      </c>
      <c r="S1323" s="30"/>
      <c r="T1323" s="30"/>
      <c r="U1323" s="37" t="s">
        <v>261</v>
      </c>
    </row>
    <row r="1324" spans="1:21" ht="15.75" x14ac:dyDescent="0.25">
      <c r="A1324" s="7">
        <v>45306</v>
      </c>
      <c r="B1324" s="8">
        <v>309202024</v>
      </c>
      <c r="C1324" s="9">
        <v>45300</v>
      </c>
      <c r="D1324" s="9" t="s">
        <v>158</v>
      </c>
      <c r="E1324" s="9" t="s">
        <v>21</v>
      </c>
      <c r="F1324" s="10">
        <v>20245210000892</v>
      </c>
      <c r="G1324" s="18" t="s">
        <v>22</v>
      </c>
      <c r="H1324" s="9" t="s">
        <v>37</v>
      </c>
      <c r="I1324" s="9" t="s">
        <v>38</v>
      </c>
      <c r="J1324" s="8" t="s">
        <v>49</v>
      </c>
      <c r="K1324" s="10" t="s">
        <v>262</v>
      </c>
      <c r="L1324" s="21" t="e">
        <v>#N/A</v>
      </c>
      <c r="M1324" s="10" t="s">
        <v>181</v>
      </c>
      <c r="N1324" s="9" t="s">
        <v>184</v>
      </c>
      <c r="O1324" s="10">
        <v>14</v>
      </c>
      <c r="P1324" s="14" t="s">
        <v>30</v>
      </c>
      <c r="Q1324" s="28" t="s">
        <v>31</v>
      </c>
      <c r="R1324" s="28" t="s">
        <v>32</v>
      </c>
      <c r="S1324" s="8"/>
      <c r="T1324" s="8"/>
      <c r="U1324" s="8" t="s">
        <v>33</v>
      </c>
    </row>
    <row r="1325" spans="1:21" ht="15.75" x14ac:dyDescent="0.25">
      <c r="A1325" s="29">
        <v>45306</v>
      </c>
      <c r="B1325" s="30">
        <v>306522024</v>
      </c>
      <c r="C1325" s="32">
        <v>45300</v>
      </c>
      <c r="D1325" s="32" t="s">
        <v>149</v>
      </c>
      <c r="E1325" s="32" t="s">
        <v>149</v>
      </c>
      <c r="F1325" s="34">
        <v>20245210000802</v>
      </c>
      <c r="G1325" s="31" t="s">
        <v>22</v>
      </c>
      <c r="H1325" s="32" t="s">
        <v>37</v>
      </c>
      <c r="I1325" s="32" t="s">
        <v>38</v>
      </c>
      <c r="J1325" s="37" t="s">
        <v>49</v>
      </c>
      <c r="K1325" s="34" t="s">
        <v>263</v>
      </c>
      <c r="L1325" s="30" t="e">
        <v>#N/A</v>
      </c>
      <c r="M1325" s="34" t="s">
        <v>181</v>
      </c>
      <c r="N1325" s="32" t="s">
        <v>184</v>
      </c>
      <c r="O1325" s="34">
        <v>20</v>
      </c>
      <c r="P1325" s="35" t="s">
        <v>6</v>
      </c>
      <c r="Q1325" s="36" t="s">
        <v>260</v>
      </c>
      <c r="R1325" s="36" t="s">
        <v>280</v>
      </c>
      <c r="S1325" s="30"/>
      <c r="T1325" s="30"/>
      <c r="U1325" s="37" t="s">
        <v>261</v>
      </c>
    </row>
    <row r="1326" spans="1:21" ht="15.75" x14ac:dyDescent="0.25">
      <c r="A1326" s="29">
        <v>45329</v>
      </c>
      <c r="B1326" s="30">
        <v>299302024</v>
      </c>
      <c r="C1326" s="32">
        <v>45300</v>
      </c>
      <c r="D1326" s="32" t="s">
        <v>149</v>
      </c>
      <c r="E1326" s="32" t="s">
        <v>21</v>
      </c>
      <c r="F1326" s="34">
        <v>20244600305652</v>
      </c>
      <c r="G1326" s="31" t="s">
        <v>22</v>
      </c>
      <c r="H1326" s="32" t="s">
        <v>142</v>
      </c>
      <c r="I1326" s="32" t="s">
        <v>24</v>
      </c>
      <c r="J1326" s="37" t="s">
        <v>49</v>
      </c>
      <c r="K1326" s="34" t="s">
        <v>169</v>
      </c>
      <c r="L1326" s="30" t="e">
        <v>#N/A</v>
      </c>
      <c r="M1326" s="34" t="s">
        <v>181</v>
      </c>
      <c r="N1326" s="32" t="s">
        <v>184</v>
      </c>
      <c r="O1326" s="34">
        <v>20</v>
      </c>
      <c r="P1326" s="35" t="s">
        <v>6</v>
      </c>
      <c r="Q1326" s="38" t="s">
        <v>31</v>
      </c>
      <c r="R1326" s="38" t="s">
        <v>32</v>
      </c>
      <c r="S1326" s="30"/>
      <c r="T1326" s="30"/>
      <c r="U1326" s="37" t="s">
        <v>261</v>
      </c>
    </row>
    <row r="1327" spans="1:21" ht="15.75" x14ac:dyDescent="0.25">
      <c r="A1327" s="7">
        <v>45306</v>
      </c>
      <c r="B1327" s="8">
        <v>343962024</v>
      </c>
      <c r="C1327" s="9">
        <v>45301</v>
      </c>
      <c r="D1327" s="9" t="s">
        <v>158</v>
      </c>
      <c r="E1327" s="9" t="s">
        <v>21</v>
      </c>
      <c r="F1327" s="10">
        <v>20245210001172</v>
      </c>
      <c r="G1327" s="18" t="s">
        <v>22</v>
      </c>
      <c r="H1327" s="9" t="s">
        <v>37</v>
      </c>
      <c r="I1327" s="9" t="s">
        <v>38</v>
      </c>
      <c r="J1327" s="8" t="s">
        <v>25</v>
      </c>
      <c r="K1327" s="10" t="s">
        <v>208</v>
      </c>
      <c r="L1327" s="21" t="e">
        <v>#N/A</v>
      </c>
      <c r="M1327" s="10" t="s">
        <v>181</v>
      </c>
      <c r="N1327" s="9" t="s">
        <v>184</v>
      </c>
      <c r="O1327" s="10">
        <v>13</v>
      </c>
      <c r="P1327" s="14" t="s">
        <v>30</v>
      </c>
      <c r="Q1327" s="28" t="s">
        <v>31</v>
      </c>
      <c r="R1327" s="28" t="s">
        <v>32</v>
      </c>
      <c r="S1327" s="8"/>
      <c r="T1327" s="8"/>
      <c r="U1327" s="8" t="s">
        <v>33</v>
      </c>
    </row>
    <row r="1328" spans="1:21" ht="15.75" x14ac:dyDescent="0.25">
      <c r="A1328" s="20">
        <v>45306</v>
      </c>
      <c r="B1328" s="21">
        <v>335782024</v>
      </c>
      <c r="C1328" s="9">
        <v>45301</v>
      </c>
      <c r="D1328" s="9" t="s">
        <v>158</v>
      </c>
      <c r="E1328" s="9" t="s">
        <v>21</v>
      </c>
      <c r="F1328" s="10">
        <v>20245210000962</v>
      </c>
      <c r="G1328" s="18" t="s">
        <v>22</v>
      </c>
      <c r="H1328" s="9" t="s">
        <v>37</v>
      </c>
      <c r="I1328" s="9" t="s">
        <v>38</v>
      </c>
      <c r="J1328" s="8" t="s">
        <v>25</v>
      </c>
      <c r="K1328" s="10" t="s">
        <v>198</v>
      </c>
      <c r="L1328" s="21" t="e">
        <v>#N/A</v>
      </c>
      <c r="M1328" s="10" t="s">
        <v>181</v>
      </c>
      <c r="N1328" s="9" t="s">
        <v>184</v>
      </c>
      <c r="O1328" s="10">
        <v>8</v>
      </c>
      <c r="P1328" s="14" t="s">
        <v>30</v>
      </c>
      <c r="Q1328" s="28" t="s">
        <v>31</v>
      </c>
      <c r="R1328" s="28" t="s">
        <v>32</v>
      </c>
      <c r="S1328" s="21"/>
      <c r="T1328" s="21"/>
      <c r="U1328" s="8" t="s">
        <v>33</v>
      </c>
    </row>
    <row r="1329" spans="1:21" ht="15.75" x14ac:dyDescent="0.25">
      <c r="A1329" s="39">
        <v>45329</v>
      </c>
      <c r="B1329" s="37">
        <v>349082024</v>
      </c>
      <c r="C1329" s="32">
        <v>45301</v>
      </c>
      <c r="D1329" s="32" t="s">
        <v>149</v>
      </c>
      <c r="E1329" s="32" t="s">
        <v>21</v>
      </c>
      <c r="F1329" s="34">
        <v>20244600288352</v>
      </c>
      <c r="G1329" s="31" t="s">
        <v>22</v>
      </c>
      <c r="H1329" s="32" t="s">
        <v>84</v>
      </c>
      <c r="I1329" s="32" t="s">
        <v>24</v>
      </c>
      <c r="J1329" s="37" t="s">
        <v>49</v>
      </c>
      <c r="K1329" s="34" t="s">
        <v>250</v>
      </c>
      <c r="L1329" s="30" t="e">
        <v>#N/A</v>
      </c>
      <c r="M1329" s="34" t="s">
        <v>181</v>
      </c>
      <c r="N1329" s="32" t="s">
        <v>184</v>
      </c>
      <c r="O1329" s="34">
        <v>19</v>
      </c>
      <c r="P1329" s="35" t="s">
        <v>6</v>
      </c>
      <c r="Q1329" s="38" t="s">
        <v>31</v>
      </c>
      <c r="R1329" s="38" t="s">
        <v>32</v>
      </c>
      <c r="S1329" s="37"/>
      <c r="T1329" s="37"/>
      <c r="U1329" s="37" t="s">
        <v>261</v>
      </c>
    </row>
    <row r="1330" spans="1:21" ht="15.75" x14ac:dyDescent="0.25">
      <c r="A1330" s="39">
        <v>45329</v>
      </c>
      <c r="B1330" s="37">
        <v>385192024</v>
      </c>
      <c r="C1330" s="32">
        <v>45303</v>
      </c>
      <c r="D1330" s="32" t="s">
        <v>149</v>
      </c>
      <c r="E1330" s="32" t="s">
        <v>21</v>
      </c>
      <c r="F1330" s="34">
        <v>20244600305162</v>
      </c>
      <c r="G1330" s="31" t="s">
        <v>22</v>
      </c>
      <c r="H1330" s="32" t="s">
        <v>71</v>
      </c>
      <c r="I1330" s="32" t="s">
        <v>38</v>
      </c>
      <c r="J1330" s="37" t="s">
        <v>49</v>
      </c>
      <c r="K1330" s="34" t="s">
        <v>231</v>
      </c>
      <c r="L1330" s="30" t="e">
        <v>#N/A</v>
      </c>
      <c r="M1330" s="34" t="s">
        <v>181</v>
      </c>
      <c r="N1330" s="32" t="s">
        <v>184</v>
      </c>
      <c r="O1330" s="34">
        <v>17</v>
      </c>
      <c r="P1330" s="35" t="s">
        <v>6</v>
      </c>
      <c r="Q1330" s="38" t="s">
        <v>31</v>
      </c>
      <c r="R1330" s="38" t="s">
        <v>32</v>
      </c>
      <c r="S1330" s="37"/>
      <c r="T1330" s="37"/>
      <c r="U1330" s="37" t="s">
        <v>261</v>
      </c>
    </row>
    <row r="1331" spans="1:21" ht="15.75" x14ac:dyDescent="0.25">
      <c r="A1331" s="29">
        <v>45329</v>
      </c>
      <c r="B1331" s="30">
        <v>370772024</v>
      </c>
      <c r="C1331" s="32">
        <v>45303</v>
      </c>
      <c r="D1331" s="32" t="s">
        <v>149</v>
      </c>
      <c r="E1331" s="32" t="s">
        <v>21</v>
      </c>
      <c r="F1331" s="34">
        <v>20244600295962</v>
      </c>
      <c r="G1331" s="31" t="s">
        <v>22</v>
      </c>
      <c r="H1331" s="32" t="s">
        <v>37</v>
      </c>
      <c r="I1331" s="32" t="s">
        <v>38</v>
      </c>
      <c r="J1331" s="37" t="s">
        <v>49</v>
      </c>
      <c r="K1331" s="34" t="s">
        <v>203</v>
      </c>
      <c r="L1331" s="30" t="e">
        <v>#N/A</v>
      </c>
      <c r="M1331" s="34" t="s">
        <v>181</v>
      </c>
      <c r="N1331" s="32" t="s">
        <v>184</v>
      </c>
      <c r="O1331" s="34">
        <v>17</v>
      </c>
      <c r="P1331" s="35" t="s">
        <v>6</v>
      </c>
      <c r="Q1331" s="38" t="s">
        <v>31</v>
      </c>
      <c r="R1331" s="38" t="s">
        <v>32</v>
      </c>
      <c r="S1331" s="30"/>
      <c r="T1331" s="30"/>
      <c r="U1331" s="37" t="s">
        <v>261</v>
      </c>
    </row>
    <row r="1332" spans="1:21" ht="15.75" x14ac:dyDescent="0.25">
      <c r="A1332" s="39">
        <v>45329</v>
      </c>
      <c r="B1332" s="37">
        <v>490872024</v>
      </c>
      <c r="C1332" s="32">
        <v>45307</v>
      </c>
      <c r="D1332" s="32" t="s">
        <v>158</v>
      </c>
      <c r="E1332" s="32" t="s">
        <v>158</v>
      </c>
      <c r="F1332" s="34">
        <v>20244600318562</v>
      </c>
      <c r="G1332" s="31" t="s">
        <v>22</v>
      </c>
      <c r="H1332" s="32" t="s">
        <v>142</v>
      </c>
      <c r="I1332" s="32" t="s">
        <v>38</v>
      </c>
      <c r="J1332" s="37" t="s">
        <v>49</v>
      </c>
      <c r="K1332" s="34" t="s">
        <v>173</v>
      </c>
      <c r="L1332" s="30" t="e">
        <v>#N/A</v>
      </c>
      <c r="M1332" s="34" t="s">
        <v>181</v>
      </c>
      <c r="N1332" s="32" t="s">
        <v>184</v>
      </c>
      <c r="O1332" s="34">
        <v>15</v>
      </c>
      <c r="P1332" s="35" t="s">
        <v>6</v>
      </c>
      <c r="Q1332" s="38" t="s">
        <v>260</v>
      </c>
      <c r="R1332" s="38" t="s">
        <v>260</v>
      </c>
      <c r="S1332" s="37"/>
      <c r="T1332" s="37"/>
      <c r="U1332" s="37" t="s">
        <v>261</v>
      </c>
    </row>
    <row r="1333" spans="1:21" ht="15.75" x14ac:dyDescent="0.25">
      <c r="A1333" s="39">
        <v>45329</v>
      </c>
      <c r="B1333" s="37">
        <v>490792024</v>
      </c>
      <c r="C1333" s="32">
        <v>45307</v>
      </c>
      <c r="D1333" s="32" t="s">
        <v>158</v>
      </c>
      <c r="E1333" s="32" t="s">
        <v>158</v>
      </c>
      <c r="F1333" s="34">
        <v>20244600283862</v>
      </c>
      <c r="G1333" s="31" t="s">
        <v>22</v>
      </c>
      <c r="H1333" s="32" t="s">
        <v>142</v>
      </c>
      <c r="I1333" s="32" t="s">
        <v>38</v>
      </c>
      <c r="J1333" s="37" t="s">
        <v>49</v>
      </c>
      <c r="K1333" s="34" t="s">
        <v>250</v>
      </c>
      <c r="L1333" s="30" t="e">
        <v>#N/A</v>
      </c>
      <c r="M1333" s="34" t="s">
        <v>181</v>
      </c>
      <c r="N1333" s="32" t="s">
        <v>184</v>
      </c>
      <c r="O1333" s="34">
        <v>15</v>
      </c>
      <c r="P1333" s="35" t="s">
        <v>6</v>
      </c>
      <c r="Q1333" s="38" t="s">
        <v>260</v>
      </c>
      <c r="R1333" s="38" t="s">
        <v>260</v>
      </c>
      <c r="S1333" s="37"/>
      <c r="T1333" s="37"/>
      <c r="U1333" s="37" t="s">
        <v>261</v>
      </c>
    </row>
    <row r="1334" spans="1:21" ht="15.75" x14ac:dyDescent="0.25">
      <c r="A1334" s="39">
        <v>45329</v>
      </c>
      <c r="B1334" s="37">
        <v>519482024</v>
      </c>
      <c r="C1334" s="32">
        <v>45308</v>
      </c>
      <c r="D1334" s="32" t="s">
        <v>158</v>
      </c>
      <c r="E1334" s="32" t="s">
        <v>158</v>
      </c>
      <c r="F1334" s="34">
        <v>20244600265772</v>
      </c>
      <c r="G1334" s="31" t="s">
        <v>22</v>
      </c>
      <c r="H1334" s="32" t="s">
        <v>71</v>
      </c>
      <c r="I1334" s="32" t="s">
        <v>38</v>
      </c>
      <c r="J1334" s="37" t="s">
        <v>49</v>
      </c>
      <c r="K1334" s="34" t="s">
        <v>250</v>
      </c>
      <c r="L1334" s="30" t="e">
        <v>#N/A</v>
      </c>
      <c r="M1334" s="34" t="s">
        <v>181</v>
      </c>
      <c r="N1334" s="32" t="s">
        <v>184</v>
      </c>
      <c r="O1334" s="34">
        <v>14</v>
      </c>
      <c r="P1334" s="35" t="s">
        <v>6</v>
      </c>
      <c r="Q1334" s="38" t="s">
        <v>260</v>
      </c>
      <c r="R1334" s="38" t="s">
        <v>260</v>
      </c>
      <c r="S1334" s="37"/>
      <c r="T1334" s="37"/>
      <c r="U1334" s="37" t="s">
        <v>261</v>
      </c>
    </row>
    <row r="1335" spans="1:21" ht="15.75" x14ac:dyDescent="0.25">
      <c r="A1335" s="39">
        <v>45329</v>
      </c>
      <c r="B1335" s="37">
        <v>504532024</v>
      </c>
      <c r="C1335" s="32">
        <v>45308</v>
      </c>
      <c r="D1335" s="32" t="s">
        <v>158</v>
      </c>
      <c r="E1335" s="32" t="s">
        <v>21</v>
      </c>
      <c r="F1335" s="34">
        <v>20244600268862</v>
      </c>
      <c r="G1335" s="31" t="s">
        <v>22</v>
      </c>
      <c r="H1335" s="32" t="s">
        <v>84</v>
      </c>
      <c r="I1335" s="32" t="s">
        <v>38</v>
      </c>
      <c r="J1335" s="37" t="s">
        <v>49</v>
      </c>
      <c r="K1335" s="34" t="s">
        <v>113</v>
      </c>
      <c r="L1335" s="30" t="e">
        <v>#N/A</v>
      </c>
      <c r="M1335" s="34" t="s">
        <v>181</v>
      </c>
      <c r="N1335" s="32" t="s">
        <v>184</v>
      </c>
      <c r="O1335" s="34">
        <v>14</v>
      </c>
      <c r="P1335" s="35" t="s">
        <v>6</v>
      </c>
      <c r="Q1335" s="38" t="s">
        <v>31</v>
      </c>
      <c r="R1335" s="38" t="s">
        <v>32</v>
      </c>
      <c r="S1335" s="37"/>
      <c r="T1335" s="37"/>
      <c r="U1335" s="37" t="s">
        <v>261</v>
      </c>
    </row>
    <row r="1336" spans="1:21" ht="15.75" x14ac:dyDescent="0.25">
      <c r="A1336" s="39">
        <v>45321</v>
      </c>
      <c r="B1336" s="37">
        <v>626632024</v>
      </c>
      <c r="C1336" s="32">
        <v>45314</v>
      </c>
      <c r="D1336" s="32" t="s">
        <v>158</v>
      </c>
      <c r="E1336" s="32" t="s">
        <v>158</v>
      </c>
      <c r="F1336" s="34">
        <v>20245210006562</v>
      </c>
      <c r="G1336" s="31" t="s">
        <v>22</v>
      </c>
      <c r="H1336" s="32" t="s">
        <v>37</v>
      </c>
      <c r="I1336" s="32" t="s">
        <v>38</v>
      </c>
      <c r="J1336" s="37" t="s">
        <v>87</v>
      </c>
      <c r="K1336" s="34" t="s">
        <v>264</v>
      </c>
      <c r="L1336" s="30" t="e">
        <v>#N/A</v>
      </c>
      <c r="M1336" s="34" t="s">
        <v>181</v>
      </c>
      <c r="N1336" s="32" t="s">
        <v>184</v>
      </c>
      <c r="O1336" s="34">
        <v>10</v>
      </c>
      <c r="P1336" s="35" t="s">
        <v>6</v>
      </c>
      <c r="Q1336" s="38" t="s">
        <v>260</v>
      </c>
      <c r="R1336" s="38" t="s">
        <v>260</v>
      </c>
      <c r="S1336" s="37"/>
      <c r="T1336" s="37"/>
      <c r="U1336" s="37" t="s">
        <v>261</v>
      </c>
    </row>
    <row r="1337" spans="1:21" ht="15.75" x14ac:dyDescent="0.25">
      <c r="A1337" s="39">
        <v>45329</v>
      </c>
      <c r="B1337" s="37">
        <v>522642024</v>
      </c>
      <c r="C1337" s="32">
        <v>45317</v>
      </c>
      <c r="D1337" s="32" t="s">
        <v>158</v>
      </c>
      <c r="E1337" s="32" t="s">
        <v>21</v>
      </c>
      <c r="F1337" s="34">
        <v>20244600291482</v>
      </c>
      <c r="G1337" s="31" t="s">
        <v>22</v>
      </c>
      <c r="H1337" s="32" t="s">
        <v>71</v>
      </c>
      <c r="I1337" s="32" t="s">
        <v>47</v>
      </c>
      <c r="J1337" s="37" t="s">
        <v>25</v>
      </c>
      <c r="K1337" s="34" t="s">
        <v>48</v>
      </c>
      <c r="L1337" s="30" t="e">
        <v>#N/A</v>
      </c>
      <c r="M1337" s="34" t="s">
        <v>181</v>
      </c>
      <c r="N1337" s="32" t="s">
        <v>184</v>
      </c>
      <c r="O1337" s="34">
        <v>7</v>
      </c>
      <c r="P1337" s="35" t="s">
        <v>6</v>
      </c>
      <c r="Q1337" s="38" t="s">
        <v>31</v>
      </c>
      <c r="R1337" s="38" t="s">
        <v>32</v>
      </c>
      <c r="S1337" s="37"/>
      <c r="T1337" s="37"/>
      <c r="U1337" s="37" t="s">
        <v>261</v>
      </c>
    </row>
    <row r="1338" spans="1:21" ht="15.75" x14ac:dyDescent="0.25">
      <c r="A1338" s="39">
        <v>45329</v>
      </c>
      <c r="B1338" s="37">
        <v>702302024</v>
      </c>
      <c r="C1338" s="32">
        <v>45320</v>
      </c>
      <c r="D1338" s="32" t="s">
        <v>158</v>
      </c>
      <c r="E1338" s="32" t="s">
        <v>158</v>
      </c>
      <c r="F1338" s="34">
        <v>20244600316352</v>
      </c>
      <c r="G1338" s="31" t="s">
        <v>22</v>
      </c>
      <c r="H1338" s="32" t="s">
        <v>23</v>
      </c>
      <c r="I1338" s="32" t="s">
        <v>24</v>
      </c>
      <c r="J1338" s="37" t="s">
        <v>283</v>
      </c>
      <c r="K1338" s="34" t="e">
        <v>#N/A</v>
      </c>
      <c r="L1338" s="30" t="e">
        <v>#N/A</v>
      </c>
      <c r="M1338" s="34" t="e">
        <v>#N/A</v>
      </c>
      <c r="N1338" s="32" t="s">
        <v>184</v>
      </c>
      <c r="O1338" s="34">
        <v>6</v>
      </c>
      <c r="P1338" s="35" t="s">
        <v>6</v>
      </c>
      <c r="Q1338" s="38" t="s">
        <v>260</v>
      </c>
      <c r="R1338" s="38" t="s">
        <v>260</v>
      </c>
      <c r="S1338" s="37"/>
      <c r="T1338" s="37"/>
      <c r="U1338" s="37" t="s">
        <v>261</v>
      </c>
    </row>
    <row r="1339" spans="1:21" ht="15.75" x14ac:dyDescent="0.25">
      <c r="A1339" s="39">
        <v>45329</v>
      </c>
      <c r="B1339" s="37">
        <v>522632024</v>
      </c>
      <c r="C1339" s="32">
        <v>45322</v>
      </c>
      <c r="D1339" s="32" t="s">
        <v>158</v>
      </c>
      <c r="E1339" s="32" t="s">
        <v>21</v>
      </c>
      <c r="F1339" s="34">
        <v>20244600254852</v>
      </c>
      <c r="G1339" s="31" t="s">
        <v>22</v>
      </c>
      <c r="H1339" s="32" t="s">
        <v>71</v>
      </c>
      <c r="I1339" s="32" t="s">
        <v>24</v>
      </c>
      <c r="J1339" s="37" t="s">
        <v>25</v>
      </c>
      <c r="K1339" s="34" t="s">
        <v>48</v>
      </c>
      <c r="L1339" s="30" t="e">
        <v>#N/A</v>
      </c>
      <c r="M1339" s="34" t="s">
        <v>181</v>
      </c>
      <c r="N1339" s="32" t="s">
        <v>184</v>
      </c>
      <c r="O1339" s="34">
        <v>4</v>
      </c>
      <c r="P1339" s="35" t="s">
        <v>6</v>
      </c>
      <c r="Q1339" s="38" t="s">
        <v>31</v>
      </c>
      <c r="R1339" s="38" t="s">
        <v>32</v>
      </c>
      <c r="S1339" s="37"/>
      <c r="T1339" s="37"/>
      <c r="U1339" s="37" t="s">
        <v>261</v>
      </c>
    </row>
    <row r="1340" spans="1:21" ht="15.75" x14ac:dyDescent="0.25">
      <c r="A1340" s="29">
        <v>45329</v>
      </c>
      <c r="B1340" s="30">
        <v>795302024</v>
      </c>
      <c r="C1340" s="32">
        <v>45324</v>
      </c>
      <c r="D1340" s="32" t="s">
        <v>158</v>
      </c>
      <c r="E1340" s="32" t="s">
        <v>21</v>
      </c>
      <c r="F1340" s="34">
        <v>20245210010842</v>
      </c>
      <c r="G1340" s="31" t="s">
        <v>22</v>
      </c>
      <c r="H1340" s="32" t="s">
        <v>37</v>
      </c>
      <c r="I1340" s="32" t="s">
        <v>38</v>
      </c>
      <c r="J1340" s="37" t="s">
        <v>25</v>
      </c>
      <c r="K1340" s="34" t="s">
        <v>119</v>
      </c>
      <c r="L1340" s="30" t="e">
        <v>#N/A</v>
      </c>
      <c r="M1340" s="34" t="s">
        <v>181</v>
      </c>
      <c r="N1340" s="32" t="s">
        <v>184</v>
      </c>
      <c r="O1340" s="34">
        <v>2</v>
      </c>
      <c r="P1340" s="35" t="s">
        <v>6</v>
      </c>
      <c r="Q1340" s="38" t="s">
        <v>31</v>
      </c>
      <c r="R1340" s="38" t="s">
        <v>277</v>
      </c>
      <c r="S1340" s="30"/>
      <c r="T1340" s="30"/>
      <c r="U1340" s="37" t="s">
        <v>261</v>
      </c>
    </row>
    <row r="1341" spans="1:21" ht="15.75" x14ac:dyDescent="0.25">
      <c r="A1341" s="29">
        <v>45329</v>
      </c>
      <c r="B1341" s="30">
        <v>776502024</v>
      </c>
      <c r="C1341" s="32">
        <v>45327</v>
      </c>
      <c r="D1341" s="32" t="s">
        <v>158</v>
      </c>
      <c r="E1341" s="32" t="s">
        <v>21</v>
      </c>
      <c r="F1341" s="34">
        <v>20244600317342</v>
      </c>
      <c r="G1341" s="31" t="s">
        <v>22</v>
      </c>
      <c r="H1341" s="32" t="s">
        <v>23</v>
      </c>
      <c r="I1341" s="32" t="s">
        <v>38</v>
      </c>
      <c r="J1341" s="37" t="s">
        <v>49</v>
      </c>
      <c r="K1341" s="34" t="s">
        <v>169</v>
      </c>
      <c r="L1341" s="30" t="e">
        <v>#N/A</v>
      </c>
      <c r="M1341" s="34" t="s">
        <v>181</v>
      </c>
      <c r="N1341" s="32" t="s">
        <v>184</v>
      </c>
      <c r="O1341" s="34">
        <v>1</v>
      </c>
      <c r="P1341" s="35" t="s">
        <v>6</v>
      </c>
      <c r="Q1341" s="38" t="s">
        <v>31</v>
      </c>
      <c r="R1341" s="38" t="s">
        <v>32</v>
      </c>
      <c r="S1341" s="30"/>
      <c r="T1341" s="30"/>
      <c r="U1341" s="37" t="s">
        <v>261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41 P945:P1341 U945:U1341 E958:E960 E969 E971 L992:L993 L996:L997 L999:L1082 L1085:L1121 L1162:L1197 L1199:L1220 L1223:L1341">
    <cfRule type="expression" dxfId="151" priority="77">
      <formula>$U2="GESTIONADO"</formula>
    </cfRule>
  </conditionalFormatting>
  <conditionalFormatting sqref="A410:B673">
    <cfRule type="expression" dxfId="150" priority="69">
      <formula>$U410="GESTIONADO"</formula>
    </cfRule>
  </conditionalFormatting>
  <conditionalFormatting sqref="B409">
    <cfRule type="expression" dxfId="149" priority="76">
      <formula>$U409="GESTIONADO"</formula>
    </cfRule>
  </conditionalFormatting>
  <conditionalFormatting sqref="B562:B564">
    <cfRule type="duplicateValues" dxfId="148" priority="79"/>
  </conditionalFormatting>
  <conditionalFormatting sqref="B565:B575">
    <cfRule type="duplicateValues" dxfId="147" priority="80"/>
  </conditionalFormatting>
  <conditionalFormatting sqref="B576:B585">
    <cfRule type="duplicateValues" dxfId="146" priority="81"/>
  </conditionalFormatting>
  <conditionalFormatting sqref="B586:B607">
    <cfRule type="duplicateValues" dxfId="145" priority="82"/>
  </conditionalFormatting>
  <conditionalFormatting sqref="B608:B612">
    <cfRule type="duplicateValues" dxfId="144" priority="83"/>
  </conditionalFormatting>
  <conditionalFormatting sqref="B613:B625">
    <cfRule type="duplicateValues" dxfId="143" priority="84"/>
  </conditionalFormatting>
  <conditionalFormatting sqref="B626:B646">
    <cfRule type="duplicateValues" dxfId="142" priority="85"/>
  </conditionalFormatting>
  <conditionalFormatting sqref="B647:B667">
    <cfRule type="duplicateValues" dxfId="141" priority="86"/>
  </conditionalFormatting>
  <conditionalFormatting sqref="B668:B673">
    <cfRule type="duplicateValues" dxfId="140" priority="87"/>
  </conditionalFormatting>
  <conditionalFormatting sqref="B674:B681">
    <cfRule type="duplicateValues" dxfId="139" priority="88"/>
  </conditionalFormatting>
  <conditionalFormatting sqref="B682:B685">
    <cfRule type="duplicateValues" dxfId="138" priority="89"/>
  </conditionalFormatting>
  <conditionalFormatting sqref="B686:B691">
    <cfRule type="duplicateValues" dxfId="137" priority="90"/>
  </conditionalFormatting>
  <conditionalFormatting sqref="B692:B700">
    <cfRule type="duplicateValues" dxfId="136" priority="91"/>
  </conditionalFormatting>
  <conditionalFormatting sqref="B701:B708">
    <cfRule type="duplicateValues" dxfId="135" priority="92"/>
  </conditionalFormatting>
  <conditionalFormatting sqref="B713:B715">
    <cfRule type="duplicateValues" dxfId="134" priority="93"/>
  </conditionalFormatting>
  <conditionalFormatting sqref="B716:B728">
    <cfRule type="duplicateValues" dxfId="133" priority="94"/>
  </conditionalFormatting>
  <conditionalFormatting sqref="B729:B738">
    <cfRule type="duplicateValues" dxfId="132" priority="95"/>
  </conditionalFormatting>
  <conditionalFormatting sqref="B739:B747">
    <cfRule type="duplicateValues" dxfId="131" priority="96"/>
  </conditionalFormatting>
  <conditionalFormatting sqref="B748:B755">
    <cfRule type="duplicateValues" dxfId="130" priority="97"/>
  </conditionalFormatting>
  <conditionalFormatting sqref="B756:B768">
    <cfRule type="duplicateValues" dxfId="129" priority="98"/>
  </conditionalFormatting>
  <conditionalFormatting sqref="B769:B774">
    <cfRule type="duplicateValues" dxfId="128" priority="99"/>
  </conditionalFormatting>
  <conditionalFormatting sqref="B775:B780">
    <cfRule type="duplicateValues" dxfId="127" priority="100"/>
  </conditionalFormatting>
  <conditionalFormatting sqref="B781:B786">
    <cfRule type="duplicateValues" dxfId="126" priority="101"/>
  </conditionalFormatting>
  <conditionalFormatting sqref="B787:B795">
    <cfRule type="duplicateValues" dxfId="125" priority="102"/>
  </conditionalFormatting>
  <conditionalFormatting sqref="B796:B813">
    <cfRule type="duplicateValues" dxfId="124" priority="103"/>
  </conditionalFormatting>
  <conditionalFormatting sqref="B814:B837">
    <cfRule type="duplicateValues" dxfId="123" priority="104"/>
  </conditionalFormatting>
  <conditionalFormatting sqref="B838:B853">
    <cfRule type="duplicateValues" dxfId="122" priority="105"/>
  </conditionalFormatting>
  <conditionalFormatting sqref="B854:B879">
    <cfRule type="duplicateValues" dxfId="121" priority="106"/>
  </conditionalFormatting>
  <conditionalFormatting sqref="B880:B886">
    <cfRule type="duplicateValues" dxfId="120" priority="107"/>
  </conditionalFormatting>
  <conditionalFormatting sqref="B887:B889">
    <cfRule type="duplicateValues" dxfId="119" priority="108"/>
  </conditionalFormatting>
  <conditionalFormatting sqref="B890:B891">
    <cfRule type="duplicateValues" dxfId="118" priority="109"/>
  </conditionalFormatting>
  <conditionalFormatting sqref="B892:B906">
    <cfRule type="duplicateValues" dxfId="117" priority="110"/>
  </conditionalFormatting>
  <conditionalFormatting sqref="B907:B933">
    <cfRule type="duplicateValues" dxfId="116" priority="111"/>
  </conditionalFormatting>
  <conditionalFormatting sqref="B934:B937">
    <cfRule type="duplicateValues" dxfId="115" priority="112"/>
  </conditionalFormatting>
  <conditionalFormatting sqref="B938:B944">
    <cfRule type="duplicateValues" dxfId="114" priority="113"/>
  </conditionalFormatting>
  <conditionalFormatting sqref="B945:B953">
    <cfRule type="duplicateValues" dxfId="113" priority="114"/>
  </conditionalFormatting>
  <conditionalFormatting sqref="B954:B965">
    <cfRule type="duplicateValues" dxfId="112" priority="115"/>
  </conditionalFormatting>
  <conditionalFormatting sqref="B966:B976">
    <cfRule type="duplicateValues" dxfId="111" priority="116"/>
  </conditionalFormatting>
  <conditionalFormatting sqref="B977:B985">
    <cfRule type="duplicateValues" dxfId="110" priority="117"/>
  </conditionalFormatting>
  <conditionalFormatting sqref="B986:B989">
    <cfRule type="duplicateValues" dxfId="109" priority="118"/>
  </conditionalFormatting>
  <conditionalFormatting sqref="B1005:B1012">
    <cfRule type="duplicateValues" dxfId="108" priority="119"/>
  </conditionalFormatting>
  <conditionalFormatting sqref="B1013:B1017">
    <cfRule type="duplicateValues" dxfId="107" priority="120"/>
  </conditionalFormatting>
  <conditionalFormatting sqref="B1018:B1026">
    <cfRule type="duplicateValues" dxfId="106" priority="121"/>
  </conditionalFormatting>
  <conditionalFormatting sqref="B1027:B1034">
    <cfRule type="duplicateValues" dxfId="105" priority="122"/>
  </conditionalFormatting>
  <conditionalFormatting sqref="B1035:B1043">
    <cfRule type="duplicateValues" dxfId="104" priority="123"/>
  </conditionalFormatting>
  <conditionalFormatting sqref="B1047:B1059">
    <cfRule type="duplicateValues" dxfId="103" priority="124"/>
  </conditionalFormatting>
  <conditionalFormatting sqref="B1060:B1076">
    <cfRule type="duplicateValues" dxfId="102" priority="125"/>
  </conditionalFormatting>
  <conditionalFormatting sqref="B1077:B1083">
    <cfRule type="duplicateValues" dxfId="101" priority="126"/>
  </conditionalFormatting>
  <conditionalFormatting sqref="B1084:B1090">
    <cfRule type="duplicateValues" dxfId="100" priority="127"/>
  </conditionalFormatting>
  <conditionalFormatting sqref="B1091:B1095">
    <cfRule type="duplicateValues" dxfId="99" priority="128"/>
  </conditionalFormatting>
  <conditionalFormatting sqref="B1096:B1104">
    <cfRule type="duplicateValues" dxfId="98" priority="129"/>
  </conditionalFormatting>
  <conditionalFormatting sqref="B1105:B1109">
    <cfRule type="duplicateValues" dxfId="97" priority="130"/>
  </conditionalFormatting>
  <conditionalFormatting sqref="B1110:B1116">
    <cfRule type="duplicateValues" dxfId="96" priority="131"/>
  </conditionalFormatting>
  <conditionalFormatting sqref="B1117:B1122">
    <cfRule type="duplicateValues" dxfId="95" priority="132"/>
  </conditionalFormatting>
  <conditionalFormatting sqref="B1123:B1130">
    <cfRule type="duplicateValues" dxfId="94" priority="133"/>
  </conditionalFormatting>
  <conditionalFormatting sqref="B1131:B1140">
    <cfRule type="duplicateValues" dxfId="93" priority="134"/>
  </conditionalFormatting>
  <conditionalFormatting sqref="B1141:B1150">
    <cfRule type="duplicateValues" dxfId="92" priority="135"/>
  </conditionalFormatting>
  <conditionalFormatting sqref="B1151:B1160">
    <cfRule type="duplicateValues" dxfId="91" priority="136"/>
  </conditionalFormatting>
  <conditionalFormatting sqref="B1161:B1169">
    <cfRule type="duplicateValues" dxfId="90" priority="137"/>
  </conditionalFormatting>
  <conditionalFormatting sqref="B1170:B1181">
    <cfRule type="duplicateValues" dxfId="89" priority="138"/>
  </conditionalFormatting>
  <conditionalFormatting sqref="B1182:B1187">
    <cfRule type="duplicateValues" dxfId="88" priority="139"/>
  </conditionalFormatting>
  <conditionalFormatting sqref="B1188:B1197">
    <cfRule type="duplicateValues" dxfId="87" priority="140"/>
  </conditionalFormatting>
  <conditionalFormatting sqref="B1198:B1202">
    <cfRule type="duplicateValues" dxfId="86" priority="141"/>
  </conditionalFormatting>
  <conditionalFormatting sqref="B1203:B1209">
    <cfRule type="duplicateValues" dxfId="85" priority="142"/>
  </conditionalFormatting>
  <conditionalFormatting sqref="B1210:B1216">
    <cfRule type="duplicateValues" dxfId="84" priority="143"/>
  </conditionalFormatting>
  <conditionalFormatting sqref="B1223:B1231">
    <cfRule type="duplicateValues" dxfId="83" priority="144"/>
  </conditionalFormatting>
  <conditionalFormatting sqref="B1232:B1241">
    <cfRule type="duplicateValues" dxfId="82" priority="145"/>
  </conditionalFormatting>
  <conditionalFormatting sqref="B1242:B1246">
    <cfRule type="duplicateValues" dxfId="81" priority="146"/>
  </conditionalFormatting>
  <conditionalFormatting sqref="B1247:B1250">
    <cfRule type="duplicateValues" dxfId="80" priority="147"/>
  </conditionalFormatting>
  <conditionalFormatting sqref="B1251:B1260">
    <cfRule type="duplicateValues" dxfId="79" priority="148"/>
  </conditionalFormatting>
  <conditionalFormatting sqref="B1261:B1266">
    <cfRule type="duplicateValues" dxfId="78" priority="149"/>
  </conditionalFormatting>
  <conditionalFormatting sqref="B1267:B1273">
    <cfRule type="duplicateValues" dxfId="77" priority="150"/>
  </conditionalFormatting>
  <conditionalFormatting sqref="B1274:B1281">
    <cfRule type="duplicateValues" dxfId="76" priority="151"/>
  </conditionalFormatting>
  <conditionalFormatting sqref="B1282:B1289">
    <cfRule type="duplicateValues" dxfId="75" priority="152"/>
  </conditionalFormatting>
  <conditionalFormatting sqref="B1300:B1302">
    <cfRule type="duplicateValues" dxfId="74" priority="153"/>
  </conditionalFormatting>
  <conditionalFormatting sqref="B1303:B1306">
    <cfRule type="duplicateValues" dxfId="73" priority="154"/>
  </conditionalFormatting>
  <conditionalFormatting sqref="B1307:B1317">
    <cfRule type="duplicateValues" dxfId="72" priority="155"/>
  </conditionalFormatting>
  <conditionalFormatting sqref="B1318:B1319">
    <cfRule type="duplicateValues" dxfId="71" priority="156"/>
  </conditionalFormatting>
  <conditionalFormatting sqref="B1320:B1326">
    <cfRule type="duplicateValues" dxfId="70" priority="157"/>
  </conditionalFormatting>
  <conditionalFormatting sqref="B1327:B1341">
    <cfRule type="duplicateValues" dxfId="69" priority="4"/>
  </conditionalFormatting>
  <conditionalFormatting sqref="C2:Q454 J455:J637 J639:J646 J648:J698 J700:J705">
    <cfRule type="expression" dxfId="68" priority="78">
      <formula>$U2="GESTIONADO"</formula>
    </cfRule>
  </conditionalFormatting>
  <conditionalFormatting sqref="D456:D575">
    <cfRule type="expression" dxfId="67" priority="74">
      <formula>$U456="GESTIONADO"</formula>
    </cfRule>
  </conditionalFormatting>
  <conditionalFormatting sqref="D810:D811">
    <cfRule type="expression" dxfId="66" priority="46">
      <formula>$U810="GESTIONADO"</formula>
    </cfRule>
  </conditionalFormatting>
  <conditionalFormatting sqref="E455:E575">
    <cfRule type="expression" dxfId="65" priority="71">
      <formula>$U455="GESTIONADO"</formula>
    </cfRule>
  </conditionalFormatting>
  <conditionalFormatting sqref="E681:E708">
    <cfRule type="expression" dxfId="64" priority="53">
      <formula>$U681="GESTIONADO"</formula>
    </cfRule>
  </conditionalFormatting>
  <conditionalFormatting sqref="E815:E816">
    <cfRule type="expression" dxfId="63" priority="51">
      <formula>$U815="GESTIONADO"</formula>
    </cfRule>
  </conditionalFormatting>
  <conditionalFormatting sqref="E818:E874">
    <cfRule type="expression" dxfId="62" priority="32">
      <formula>$U818="GESTIONADO"</formula>
    </cfRule>
  </conditionalFormatting>
  <conditionalFormatting sqref="E877:E887">
    <cfRule type="expression" dxfId="61" priority="33">
      <formula>$U877="GESTIONADO"</formula>
    </cfRule>
  </conditionalFormatting>
  <conditionalFormatting sqref="E889:E918">
    <cfRule type="expression" dxfId="60" priority="21">
      <formula>$U889="GESTIONADO"</formula>
    </cfRule>
  </conditionalFormatting>
  <conditionalFormatting sqref="E927:E931">
    <cfRule type="expression" dxfId="59" priority="15">
      <formula>$U927="GESTIONADO"</formula>
    </cfRule>
  </conditionalFormatting>
  <conditionalFormatting sqref="E946:E952">
    <cfRule type="expression" dxfId="58" priority="10">
      <formula>$U946="GESTIONADO"</formula>
    </cfRule>
  </conditionalFormatting>
  <conditionalFormatting sqref="E973">
    <cfRule type="expression" dxfId="57" priority="9">
      <formula>$U973="GESTIONADO"</formula>
    </cfRule>
  </conditionalFormatting>
  <conditionalFormatting sqref="F456:F502">
    <cfRule type="expression" dxfId="56" priority="72">
      <formula>$U456="GESTIONADO"</formula>
    </cfRule>
  </conditionalFormatting>
  <conditionalFormatting sqref="F675:F676">
    <cfRule type="expression" dxfId="55" priority="67">
      <formula>$U675="GESTIONADO"</formula>
    </cfRule>
  </conditionalFormatting>
  <conditionalFormatting sqref="F681:F691">
    <cfRule type="expression" dxfId="54" priority="68">
      <formula>$U681="GESTIONADO"</formula>
    </cfRule>
  </conditionalFormatting>
  <conditionalFormatting sqref="F838:F886">
    <cfRule type="expression" dxfId="53" priority="40">
      <formula>$U838="GESTIONADO"</formula>
    </cfRule>
  </conditionalFormatting>
  <conditionalFormatting sqref="F889:F933">
    <cfRule type="expression" dxfId="52" priority="24">
      <formula>$U889="GESTIONADO"</formula>
    </cfRule>
  </conditionalFormatting>
  <conditionalFormatting sqref="F945:F953">
    <cfRule type="expression" dxfId="51" priority="14">
      <formula>$U945="GESTIONADO"</formula>
    </cfRule>
  </conditionalFormatting>
  <conditionalFormatting sqref="J707:J1101 J1103:J1341">
    <cfRule type="expression" dxfId="50" priority="1">
      <formula>$U707="GESTIONADO"</formula>
    </cfRule>
  </conditionalFormatting>
  <conditionalFormatting sqref="K666:K676">
    <cfRule type="expression" dxfId="49" priority="62">
      <formula>$U666="GESTIONADO"</formula>
    </cfRule>
  </conditionalFormatting>
  <conditionalFormatting sqref="K681:K687">
    <cfRule type="expression" dxfId="48" priority="55">
      <formula>$U681="GESTIONADO"</formula>
    </cfRule>
  </conditionalFormatting>
  <conditionalFormatting sqref="K689:K697">
    <cfRule type="expression" dxfId="47" priority="58">
      <formula>$U689="GESTIONADO"</formula>
    </cfRule>
  </conditionalFormatting>
  <conditionalFormatting sqref="K815:K816">
    <cfRule type="expression" dxfId="46" priority="49">
      <formula>$U815="GESTIONADO"</formula>
    </cfRule>
  </conditionalFormatting>
  <conditionalFormatting sqref="K850:K858">
    <cfRule type="expression" dxfId="45" priority="42">
      <formula>$U850="GESTIONADO"</formula>
    </cfRule>
  </conditionalFormatting>
  <conditionalFormatting sqref="K865:K874">
    <cfRule type="expression" dxfId="44" priority="35">
      <formula>$U865="GESTIONADO"</formula>
    </cfRule>
  </conditionalFormatting>
  <conditionalFormatting sqref="K880:K886">
    <cfRule type="expression" dxfId="43" priority="27">
      <formula>$U880="GESTIONADO"</formula>
    </cfRule>
  </conditionalFormatting>
  <conditionalFormatting sqref="K888:K918">
    <cfRule type="expression" dxfId="42" priority="19">
      <formula>$U888="GESTIONADO"</formula>
    </cfRule>
  </conditionalFormatting>
  <conditionalFormatting sqref="K927:K931">
    <cfRule type="expression" dxfId="41" priority="17">
      <formula>$U927="GESTIONADO"</formula>
    </cfRule>
  </conditionalFormatting>
  <conditionalFormatting sqref="K943:K944">
    <cfRule type="expression" dxfId="40" priority="12">
      <formula>$U943="GESTIONADO"</formula>
    </cfRule>
  </conditionalFormatting>
  <conditionalFormatting sqref="L685:L691">
    <cfRule type="expression" dxfId="39" priority="64">
      <formula>$U685="GESTIONADO"</formula>
    </cfRule>
  </conditionalFormatting>
  <conditionalFormatting sqref="L699:L704">
    <cfRule type="expression" dxfId="38" priority="57">
      <formula>$U699="GESTIONADO"</formula>
    </cfRule>
  </conditionalFormatting>
  <conditionalFormatting sqref="L837:L857">
    <cfRule type="expression" dxfId="37" priority="48">
      <formula>$U837="GESTIONADO"</formula>
    </cfRule>
  </conditionalFormatting>
  <conditionalFormatting sqref="L944:L989">
    <cfRule type="expression" dxfId="36" priority="8">
      <formula>$U944="GESTIONADO"</formula>
    </cfRule>
  </conditionalFormatting>
  <conditionalFormatting sqref="L1083:L1084">
    <cfRule type="expression" dxfId="35" priority="7">
      <formula>$U1082="GESTIONADO"</formula>
    </cfRule>
  </conditionalFormatting>
  <conditionalFormatting sqref="L1122:L1123">
    <cfRule type="expression" dxfId="34" priority="5">
      <formula>$U1121="GESTIONADO"</formula>
    </cfRule>
  </conditionalFormatting>
  <conditionalFormatting sqref="L1124:L1160">
    <cfRule type="expression" dxfId="33" priority="6">
      <formula>$U1124="GESTIONADO"</formula>
    </cfRule>
  </conditionalFormatting>
  <conditionalFormatting sqref="M675:M676">
    <cfRule type="expression" dxfId="32" priority="61">
      <formula>$U675="GESTIONADO"</formula>
    </cfRule>
  </conditionalFormatting>
  <conditionalFormatting sqref="M681:M687">
    <cfRule type="expression" dxfId="31" priority="54">
      <formula>$U681="GESTIONADO"</formula>
    </cfRule>
  </conditionalFormatting>
  <conditionalFormatting sqref="M689:M704">
    <cfRule type="expression" dxfId="30" priority="52">
      <formula>$U689="GESTIONADO"</formula>
    </cfRule>
  </conditionalFormatting>
  <conditionalFormatting sqref="M815:M816">
    <cfRule type="expression" dxfId="29" priority="47">
      <formula>$U815="GESTIONADO"</formula>
    </cfRule>
  </conditionalFormatting>
  <conditionalFormatting sqref="M858">
    <cfRule type="expression" dxfId="28" priority="41">
      <formula>$U858="GESTIONADO"</formula>
    </cfRule>
  </conditionalFormatting>
  <conditionalFormatting sqref="M861:M866">
    <cfRule type="expression" dxfId="27" priority="34">
      <formula>$U861="GESTIONADO"</formula>
    </cfRule>
  </conditionalFormatting>
  <conditionalFormatting sqref="M870:M874">
    <cfRule type="expression" dxfId="26" priority="37">
      <formula>$U870="GESTIONADO"</formula>
    </cfRule>
  </conditionalFormatting>
  <conditionalFormatting sqref="M877:M886">
    <cfRule type="expression" dxfId="25" priority="26">
      <formula>$U877="GESTIONADO"</formula>
    </cfRule>
  </conditionalFormatting>
  <conditionalFormatting sqref="M888:M918">
    <cfRule type="expression" dxfId="24" priority="11">
      <formula>$U888="GESTIONADO"</formula>
    </cfRule>
  </conditionalFormatting>
  <conditionalFormatting sqref="M930:M931">
    <cfRule type="expression" dxfId="23" priority="16">
      <formula>$U930="GESTIONADO"</formula>
    </cfRule>
  </conditionalFormatting>
  <conditionalFormatting sqref="N837:N838">
    <cfRule type="expression" dxfId="22" priority="45">
      <formula>$U837="GESTIONADO"</formula>
    </cfRule>
  </conditionalFormatting>
  <conditionalFormatting sqref="N881:N886">
    <cfRule type="expression" dxfId="21" priority="25">
      <formula>$U881="GESTIONADO"</formula>
    </cfRule>
  </conditionalFormatting>
  <conditionalFormatting sqref="N888:N918">
    <cfRule type="expression" dxfId="20" priority="30">
      <formula>$U888="GESTIONADO"</formula>
    </cfRule>
  </conditionalFormatting>
  <conditionalFormatting sqref="O456:O561">
    <cfRule type="expression" dxfId="19" priority="73">
      <formula>$U456="GESTIONADO"</formula>
    </cfRule>
  </conditionalFormatting>
  <conditionalFormatting sqref="O810:O811">
    <cfRule type="expression" dxfId="18" priority="44">
      <formula>$U810="GESTIONADO"</formula>
    </cfRule>
  </conditionalFormatting>
  <conditionalFormatting sqref="O815:O856">
    <cfRule type="expression" dxfId="17" priority="29">
      <formula>$U815="GESTIONADO"</formula>
    </cfRule>
  </conditionalFormatting>
  <conditionalFormatting sqref="P879:P880">
    <cfRule type="expression" dxfId="16" priority="31">
      <formula>$U879="GESTIONADO"</formula>
    </cfRule>
  </conditionalFormatting>
  <conditionalFormatting sqref="Q455:Q665">
    <cfRule type="expression" dxfId="15" priority="70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2:B12"/>
  <sheetViews>
    <sheetView tabSelected="1" workbookViewId="0">
      <selection activeCell="A4" sqref="A4"/>
    </sheetView>
  </sheetViews>
  <sheetFormatPr baseColWidth="10" defaultRowHeight="15" x14ac:dyDescent="0.25"/>
  <cols>
    <col min="1" max="1" width="30.140625" bestFit="1" customWidth="1"/>
    <col min="2" max="2" width="20" bestFit="1" customWidth="1"/>
  </cols>
  <sheetData>
    <row r="2" spans="1:2" x14ac:dyDescent="0.25">
      <c r="A2" s="40" t="s">
        <v>272</v>
      </c>
      <c r="B2" t="s">
        <v>290</v>
      </c>
    </row>
    <row r="4" spans="1:2" x14ac:dyDescent="0.25">
      <c r="A4" s="40" t="s">
        <v>274</v>
      </c>
      <c r="B4" t="s">
        <v>276</v>
      </c>
    </row>
    <row r="5" spans="1:2" x14ac:dyDescent="0.25">
      <c r="A5" s="41" t="s">
        <v>158</v>
      </c>
      <c r="B5" s="77">
        <v>20</v>
      </c>
    </row>
    <row r="6" spans="1:2" x14ac:dyDescent="0.25">
      <c r="A6" s="42" t="s">
        <v>260</v>
      </c>
      <c r="B6" s="77">
        <v>18</v>
      </c>
    </row>
    <row r="7" spans="1:2" x14ac:dyDescent="0.25">
      <c r="A7" s="42" t="s">
        <v>288</v>
      </c>
      <c r="B7" s="77">
        <v>2</v>
      </c>
    </row>
    <row r="8" spans="1:2" x14ac:dyDescent="0.25">
      <c r="A8" s="41" t="s">
        <v>149</v>
      </c>
      <c r="B8" s="77">
        <v>10</v>
      </c>
    </row>
    <row r="9" spans="1:2" x14ac:dyDescent="0.25">
      <c r="A9" s="42" t="s">
        <v>279</v>
      </c>
      <c r="B9" s="77">
        <v>1</v>
      </c>
    </row>
    <row r="10" spans="1:2" x14ac:dyDescent="0.25">
      <c r="A10" s="42" t="s">
        <v>260</v>
      </c>
      <c r="B10" s="77">
        <v>8</v>
      </c>
    </row>
    <row r="11" spans="1:2" x14ac:dyDescent="0.25">
      <c r="A11" s="42" t="s">
        <v>288</v>
      </c>
      <c r="B11" s="77">
        <v>1</v>
      </c>
    </row>
    <row r="12" spans="1:2" x14ac:dyDescent="0.25">
      <c r="A12" s="41" t="s">
        <v>275</v>
      </c>
      <c r="B12" s="77">
        <v>30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I56"/>
  <sheetViews>
    <sheetView topLeftCell="A72" workbookViewId="0">
      <selection activeCell="B55" sqref="B55:G56"/>
    </sheetView>
  </sheetViews>
  <sheetFormatPr baseColWidth="10" defaultRowHeight="15" x14ac:dyDescent="0.25"/>
  <cols>
    <col min="1" max="1" width="1.140625" customWidth="1"/>
    <col min="2" max="2" width="21.42578125" style="56" customWidth="1"/>
    <col min="3" max="3" width="26.85546875" customWidth="1"/>
    <col min="4" max="4" width="36.42578125" bestFit="1" customWidth="1"/>
    <col min="5" max="5" width="13.85546875" customWidth="1"/>
    <col min="6" max="6" width="21.42578125" style="44" customWidth="1"/>
    <col min="7" max="7" width="29.28515625" customWidth="1"/>
    <col min="8" max="8" width="2.5703125" customWidth="1"/>
    <col min="9" max="9" width="1.140625" customWidth="1"/>
    <col min="10" max="10" width="21.42578125" customWidth="1"/>
    <col min="11" max="11" width="16.28515625" bestFit="1" customWidth="1"/>
    <col min="12" max="12" width="19.7109375" customWidth="1"/>
    <col min="13" max="13" width="45.5703125" bestFit="1" customWidth="1"/>
    <col min="14" max="14" width="35.85546875" bestFit="1" customWidth="1"/>
  </cols>
  <sheetData>
    <row r="1" spans="1:9" ht="45" customHeight="1" x14ac:dyDescent="0.25">
      <c r="B1" s="72" t="s">
        <v>291</v>
      </c>
      <c r="C1" s="72"/>
      <c r="D1" s="72"/>
      <c r="E1" s="72"/>
      <c r="F1" s="72"/>
      <c r="G1" s="72"/>
      <c r="H1" s="72"/>
      <c r="I1" s="43"/>
    </row>
    <row r="3" spans="1:9" x14ac:dyDescent="0.25">
      <c r="B3" s="58" t="s">
        <v>270</v>
      </c>
      <c r="C3" s="45" t="s">
        <v>271</v>
      </c>
      <c r="D3" s="45" t="s">
        <v>272</v>
      </c>
      <c r="E3" s="46" t="s">
        <v>273</v>
      </c>
      <c r="F3" s="45" t="s">
        <v>265</v>
      </c>
      <c r="G3" s="47" t="s">
        <v>269</v>
      </c>
    </row>
    <row r="4" spans="1:9" x14ac:dyDescent="0.25">
      <c r="A4" s="66"/>
      <c r="B4" s="62">
        <v>20245210000802</v>
      </c>
      <c r="C4" s="78" t="s">
        <v>49</v>
      </c>
      <c r="D4" s="78" t="s">
        <v>263</v>
      </c>
      <c r="E4" s="70">
        <v>20</v>
      </c>
      <c r="F4" s="78" t="s">
        <v>149</v>
      </c>
      <c r="G4" s="71" t="s">
        <v>277</v>
      </c>
    </row>
    <row r="5" spans="1:9" ht="15" customHeight="1" x14ac:dyDescent="0.25">
      <c r="A5" s="62"/>
      <c r="B5" s="73">
        <v>20244600410882</v>
      </c>
      <c r="C5" s="74" t="s">
        <v>49</v>
      </c>
      <c r="D5" s="74" t="s">
        <v>286</v>
      </c>
      <c r="E5" s="75">
        <v>11</v>
      </c>
      <c r="F5" s="74" t="s">
        <v>149</v>
      </c>
      <c r="G5" s="76" t="s">
        <v>260</v>
      </c>
    </row>
    <row r="6" spans="1:9" ht="15" hidden="1" customHeight="1" x14ac:dyDescent="0.25">
      <c r="A6" s="62"/>
      <c r="B6" s="62">
        <v>20244600218602</v>
      </c>
      <c r="C6" s="48" t="s">
        <v>49</v>
      </c>
      <c r="D6" s="48" t="s">
        <v>169</v>
      </c>
      <c r="E6" s="49">
        <v>31</v>
      </c>
      <c r="F6" s="48" t="s">
        <v>149</v>
      </c>
      <c r="G6" s="50" t="s">
        <v>32</v>
      </c>
    </row>
    <row r="7" spans="1:9" ht="15" hidden="1" customHeight="1" x14ac:dyDescent="0.25">
      <c r="A7" s="62"/>
      <c r="B7" s="62">
        <v>20244600228322</v>
      </c>
      <c r="C7" s="48" t="s">
        <v>49</v>
      </c>
      <c r="D7" s="48" t="s">
        <v>169</v>
      </c>
      <c r="E7" s="49">
        <v>25</v>
      </c>
      <c r="F7" s="48" t="s">
        <v>149</v>
      </c>
      <c r="G7" s="50" t="s">
        <v>32</v>
      </c>
    </row>
    <row r="8" spans="1:9" hidden="1" x14ac:dyDescent="0.25">
      <c r="A8" s="59"/>
      <c r="B8" s="62">
        <v>20244600305652</v>
      </c>
      <c r="C8" s="48" t="s">
        <v>49</v>
      </c>
      <c r="D8" s="48" t="s">
        <v>169</v>
      </c>
      <c r="E8" s="49">
        <v>20</v>
      </c>
      <c r="F8" s="48" t="s">
        <v>149</v>
      </c>
      <c r="G8" s="50" t="s">
        <v>32</v>
      </c>
    </row>
    <row r="9" spans="1:9" x14ac:dyDescent="0.25">
      <c r="A9" s="59"/>
      <c r="B9" s="68">
        <v>20244600371002</v>
      </c>
      <c r="C9" s="79" t="s">
        <v>49</v>
      </c>
      <c r="D9" s="79" t="s">
        <v>169</v>
      </c>
      <c r="E9" s="80">
        <v>2</v>
      </c>
      <c r="F9" s="79" t="s">
        <v>158</v>
      </c>
      <c r="G9" s="71" t="s">
        <v>277</v>
      </c>
    </row>
    <row r="10" spans="1:9" x14ac:dyDescent="0.25">
      <c r="A10" s="64"/>
      <c r="B10" s="73">
        <v>20244600416832</v>
      </c>
      <c r="C10" s="74" t="s">
        <v>49</v>
      </c>
      <c r="D10" s="74" t="s">
        <v>214</v>
      </c>
      <c r="E10" s="75">
        <v>4</v>
      </c>
      <c r="F10" s="74" t="s">
        <v>158</v>
      </c>
      <c r="G10" s="76" t="s">
        <v>260</v>
      </c>
    </row>
    <row r="11" spans="1:9" x14ac:dyDescent="0.25">
      <c r="A11" s="64"/>
      <c r="B11" s="73">
        <v>20244600422312</v>
      </c>
      <c r="C11" s="74" t="s">
        <v>49</v>
      </c>
      <c r="D11" s="74" t="s">
        <v>214</v>
      </c>
      <c r="E11" s="75">
        <v>3</v>
      </c>
      <c r="F11" s="74" t="s">
        <v>158</v>
      </c>
      <c r="G11" s="76" t="s">
        <v>260</v>
      </c>
    </row>
    <row r="12" spans="1:9" x14ac:dyDescent="0.25">
      <c r="A12" s="64"/>
      <c r="B12" s="73">
        <v>20244600416622</v>
      </c>
      <c r="C12" s="74" t="s">
        <v>49</v>
      </c>
      <c r="D12" s="74" t="s">
        <v>214</v>
      </c>
      <c r="E12" s="75">
        <v>2</v>
      </c>
      <c r="F12" s="74" t="s">
        <v>158</v>
      </c>
      <c r="G12" s="76" t="s">
        <v>260</v>
      </c>
    </row>
    <row r="13" spans="1:9" x14ac:dyDescent="0.25">
      <c r="A13" s="59"/>
      <c r="B13" s="68">
        <v>20244600375122</v>
      </c>
      <c r="C13" s="69" t="s">
        <v>49</v>
      </c>
      <c r="D13" s="69" t="s">
        <v>162</v>
      </c>
      <c r="E13" s="70">
        <v>23</v>
      </c>
      <c r="F13" s="69" t="s">
        <v>149</v>
      </c>
      <c r="G13" s="71" t="s">
        <v>277</v>
      </c>
    </row>
    <row r="14" spans="1:9" x14ac:dyDescent="0.25">
      <c r="A14" s="59"/>
      <c r="B14" s="62">
        <v>20244600338312</v>
      </c>
      <c r="C14" s="78" t="s">
        <v>49</v>
      </c>
      <c r="D14" s="78" t="s">
        <v>126</v>
      </c>
      <c r="E14" s="70">
        <v>23</v>
      </c>
      <c r="F14" s="78" t="s">
        <v>149</v>
      </c>
      <c r="G14" s="71" t="s">
        <v>277</v>
      </c>
    </row>
    <row r="15" spans="1:9" x14ac:dyDescent="0.25">
      <c r="A15" s="64"/>
      <c r="B15" s="62">
        <v>20244600344102</v>
      </c>
      <c r="C15" s="78" t="s">
        <v>49</v>
      </c>
      <c r="D15" s="78" t="s">
        <v>126</v>
      </c>
      <c r="E15" s="70">
        <v>23</v>
      </c>
      <c r="F15" s="78" t="s">
        <v>149</v>
      </c>
      <c r="G15" s="71" t="s">
        <v>277</v>
      </c>
    </row>
    <row r="16" spans="1:9" x14ac:dyDescent="0.25">
      <c r="A16" s="66"/>
      <c r="B16" s="57">
        <v>20244600344862</v>
      </c>
      <c r="C16" s="48" t="s">
        <v>49</v>
      </c>
      <c r="D16" s="48" t="s">
        <v>126</v>
      </c>
      <c r="E16" s="49">
        <v>2</v>
      </c>
      <c r="F16" s="48" t="s">
        <v>158</v>
      </c>
      <c r="G16" s="50" t="s">
        <v>260</v>
      </c>
    </row>
    <row r="17" spans="1:7" x14ac:dyDescent="0.25">
      <c r="A17" s="59"/>
      <c r="B17" s="67">
        <v>20244600378492</v>
      </c>
      <c r="C17" s="60" t="s">
        <v>49</v>
      </c>
      <c r="D17" s="60" t="s">
        <v>126</v>
      </c>
      <c r="E17" s="61">
        <v>22</v>
      </c>
      <c r="F17" s="60" t="s">
        <v>149</v>
      </c>
      <c r="G17" s="50" t="s">
        <v>260</v>
      </c>
    </row>
    <row r="18" spans="1:7" ht="15" customHeight="1" x14ac:dyDescent="0.25">
      <c r="A18" s="62"/>
      <c r="B18" s="68">
        <v>20244600381102</v>
      </c>
      <c r="C18" s="69" t="s">
        <v>49</v>
      </c>
      <c r="D18" s="69" t="s">
        <v>126</v>
      </c>
      <c r="E18" s="70">
        <v>18</v>
      </c>
      <c r="F18" s="69" t="s">
        <v>149</v>
      </c>
      <c r="G18" s="71" t="s">
        <v>277</v>
      </c>
    </row>
    <row r="19" spans="1:7" x14ac:dyDescent="0.25">
      <c r="A19" s="57"/>
      <c r="B19" s="73">
        <v>20244600406492</v>
      </c>
      <c r="C19" s="74" t="s">
        <v>49</v>
      </c>
      <c r="D19" s="74" t="s">
        <v>126</v>
      </c>
      <c r="E19" s="75">
        <v>11</v>
      </c>
      <c r="F19" s="74" t="s">
        <v>158</v>
      </c>
      <c r="G19" s="76" t="s">
        <v>260</v>
      </c>
    </row>
    <row r="20" spans="1:7" ht="15" customHeight="1" x14ac:dyDescent="0.25">
      <c r="A20" s="62"/>
      <c r="B20" s="73">
        <v>20244600407762</v>
      </c>
      <c r="C20" s="74" t="s">
        <v>49</v>
      </c>
      <c r="D20" s="74" t="s">
        <v>126</v>
      </c>
      <c r="E20" s="75">
        <v>1</v>
      </c>
      <c r="F20" s="74" t="s">
        <v>158</v>
      </c>
      <c r="G20" s="76" t="s">
        <v>260</v>
      </c>
    </row>
    <row r="21" spans="1:7" ht="15" customHeight="1" x14ac:dyDescent="0.25">
      <c r="A21" s="63"/>
      <c r="B21" s="57">
        <v>20244600364922</v>
      </c>
      <c r="C21" s="48" t="s">
        <v>49</v>
      </c>
      <c r="D21" s="48" t="s">
        <v>216</v>
      </c>
      <c r="E21" s="49">
        <v>9</v>
      </c>
      <c r="F21" s="48" t="s">
        <v>158</v>
      </c>
      <c r="G21" s="50" t="s">
        <v>260</v>
      </c>
    </row>
    <row r="22" spans="1:7" x14ac:dyDescent="0.25">
      <c r="A22" s="64"/>
      <c r="B22" s="73">
        <v>20244600427962</v>
      </c>
      <c r="C22" s="74" t="s">
        <v>287</v>
      </c>
      <c r="D22" s="74" t="s">
        <v>239</v>
      </c>
      <c r="E22" s="75">
        <v>1</v>
      </c>
      <c r="F22" s="74" t="s">
        <v>158</v>
      </c>
      <c r="G22" s="76" t="s">
        <v>260</v>
      </c>
    </row>
    <row r="23" spans="1:7" x14ac:dyDescent="0.25">
      <c r="A23" s="57"/>
      <c r="B23" s="62">
        <v>20244600318562</v>
      </c>
      <c r="C23" s="78" t="s">
        <v>49</v>
      </c>
      <c r="D23" s="78" t="s">
        <v>173</v>
      </c>
      <c r="E23" s="70">
        <v>15</v>
      </c>
      <c r="F23" s="78" t="s">
        <v>158</v>
      </c>
      <c r="G23" s="71" t="s">
        <v>277</v>
      </c>
    </row>
    <row r="24" spans="1:7" x14ac:dyDescent="0.25">
      <c r="A24" s="59"/>
      <c r="B24" s="67">
        <v>20244600369242</v>
      </c>
      <c r="C24" s="60" t="s">
        <v>49</v>
      </c>
      <c r="D24" s="60" t="s">
        <v>173</v>
      </c>
      <c r="E24" s="61">
        <v>1</v>
      </c>
      <c r="F24" s="60" t="s">
        <v>158</v>
      </c>
      <c r="G24" s="50" t="s">
        <v>260</v>
      </c>
    </row>
    <row r="25" spans="1:7" ht="15" customHeight="1" x14ac:dyDescent="0.25">
      <c r="A25" s="62"/>
      <c r="B25" s="73">
        <v>20244600395042</v>
      </c>
      <c r="C25" s="74" t="s">
        <v>49</v>
      </c>
      <c r="D25" s="74" t="s">
        <v>173</v>
      </c>
      <c r="E25" s="75">
        <v>26</v>
      </c>
      <c r="F25" s="74" t="s">
        <v>149</v>
      </c>
      <c r="G25" s="76" t="s">
        <v>260</v>
      </c>
    </row>
    <row r="26" spans="1:7" ht="15" customHeight="1" x14ac:dyDescent="0.25">
      <c r="A26" s="64"/>
      <c r="B26" s="73">
        <v>20244600415842</v>
      </c>
      <c r="C26" s="74" t="s">
        <v>266</v>
      </c>
      <c r="D26" s="74" t="s">
        <v>165</v>
      </c>
      <c r="E26" s="75">
        <v>10</v>
      </c>
      <c r="F26" s="74" t="s">
        <v>158</v>
      </c>
      <c r="G26" s="76" t="s">
        <v>260</v>
      </c>
    </row>
    <row r="27" spans="1:7" ht="15" customHeight="1" x14ac:dyDescent="0.25">
      <c r="A27" s="62"/>
      <c r="B27" s="73">
        <v>20244600417492</v>
      </c>
      <c r="C27" s="74" t="s">
        <v>266</v>
      </c>
      <c r="D27" s="74" t="s">
        <v>165</v>
      </c>
      <c r="E27" s="75">
        <v>10</v>
      </c>
      <c r="F27" s="74" t="s">
        <v>158</v>
      </c>
      <c r="G27" s="76" t="s">
        <v>260</v>
      </c>
    </row>
    <row r="28" spans="1:7" ht="15" hidden="1" customHeight="1" x14ac:dyDescent="0.25">
      <c r="A28" s="62"/>
      <c r="B28" s="62">
        <v>20244600317342</v>
      </c>
      <c r="C28" s="48" t="s">
        <v>49</v>
      </c>
      <c r="D28" s="48" t="s">
        <v>143</v>
      </c>
      <c r="E28" s="49">
        <v>1</v>
      </c>
      <c r="F28" s="48" t="s">
        <v>158</v>
      </c>
      <c r="G28" s="50" t="s">
        <v>32</v>
      </c>
    </row>
    <row r="29" spans="1:7" ht="15" customHeight="1" x14ac:dyDescent="0.25">
      <c r="A29" s="62"/>
      <c r="B29" s="57">
        <v>20244600193832</v>
      </c>
      <c r="C29" s="48" t="s">
        <v>49</v>
      </c>
      <c r="D29" s="48" t="s">
        <v>231</v>
      </c>
      <c r="E29" s="49">
        <v>21</v>
      </c>
      <c r="F29" s="48" t="s">
        <v>149</v>
      </c>
      <c r="G29" s="50" t="s">
        <v>279</v>
      </c>
    </row>
    <row r="30" spans="1:7" hidden="1" x14ac:dyDescent="0.25">
      <c r="A30" s="59"/>
      <c r="B30" s="62">
        <v>20244600305162</v>
      </c>
      <c r="C30" s="48" t="s">
        <v>49</v>
      </c>
      <c r="D30" s="48" t="s">
        <v>231</v>
      </c>
      <c r="E30" s="49">
        <v>17</v>
      </c>
      <c r="F30" s="48" t="s">
        <v>149</v>
      </c>
      <c r="G30" s="50" t="s">
        <v>32</v>
      </c>
    </row>
    <row r="31" spans="1:7" x14ac:dyDescent="0.25">
      <c r="A31" s="59"/>
      <c r="B31" s="73">
        <v>20244600395132</v>
      </c>
      <c r="C31" s="74" t="s">
        <v>49</v>
      </c>
      <c r="D31" s="74" t="s">
        <v>236</v>
      </c>
      <c r="E31" s="75">
        <v>15</v>
      </c>
      <c r="F31" s="74" t="s">
        <v>158</v>
      </c>
      <c r="G31" s="76" t="s">
        <v>260</v>
      </c>
    </row>
    <row r="32" spans="1:7" hidden="1" x14ac:dyDescent="0.25">
      <c r="A32" s="59"/>
      <c r="B32" s="63">
        <v>20244600347642</v>
      </c>
      <c r="C32" s="48" t="s">
        <v>49</v>
      </c>
      <c r="D32" s="48" t="s">
        <v>238</v>
      </c>
      <c r="E32" s="49">
        <v>23</v>
      </c>
      <c r="F32" s="48" t="s">
        <v>149</v>
      </c>
      <c r="G32" s="50" t="s">
        <v>32</v>
      </c>
    </row>
    <row r="33" spans="1:7" ht="15" customHeight="1" x14ac:dyDescent="0.25">
      <c r="A33" s="62"/>
      <c r="B33" s="57">
        <v>20244600366692</v>
      </c>
      <c r="C33" s="48" t="s">
        <v>49</v>
      </c>
      <c r="D33" s="48" t="s">
        <v>223</v>
      </c>
      <c r="E33" s="49">
        <v>4</v>
      </c>
      <c r="F33" s="48" t="s">
        <v>158</v>
      </c>
      <c r="G33" s="50" t="s">
        <v>288</v>
      </c>
    </row>
    <row r="34" spans="1:7" ht="15" customHeight="1" x14ac:dyDescent="0.25">
      <c r="A34" s="65"/>
      <c r="B34" s="81">
        <v>20245210006562</v>
      </c>
      <c r="C34" s="51" t="s">
        <v>268</v>
      </c>
      <c r="D34" s="51" t="s">
        <v>264</v>
      </c>
      <c r="E34" s="52">
        <v>10</v>
      </c>
      <c r="F34" s="51" t="s">
        <v>158</v>
      </c>
      <c r="G34" s="53" t="s">
        <v>288</v>
      </c>
    </row>
    <row r="35" spans="1:7" ht="15" customHeight="1" x14ac:dyDescent="0.25">
      <c r="A35" s="62"/>
      <c r="B35" s="67">
        <v>20244600376952</v>
      </c>
      <c r="C35" s="60" t="s">
        <v>281</v>
      </c>
      <c r="D35" s="60" t="s">
        <v>282</v>
      </c>
      <c r="E35" s="61">
        <v>5</v>
      </c>
      <c r="F35" s="60" t="s">
        <v>158</v>
      </c>
      <c r="G35" s="48" t="s">
        <v>260</v>
      </c>
    </row>
    <row r="36" spans="1:7" hidden="1" x14ac:dyDescent="0.25">
      <c r="A36" s="66"/>
      <c r="B36" s="62">
        <v>20244600295962</v>
      </c>
      <c r="C36" s="48" t="s">
        <v>49</v>
      </c>
      <c r="D36" s="48" t="s">
        <v>203</v>
      </c>
      <c r="E36" s="49">
        <v>17</v>
      </c>
      <c r="F36" s="48" t="s">
        <v>149</v>
      </c>
      <c r="G36" s="48" t="s">
        <v>32</v>
      </c>
    </row>
    <row r="37" spans="1:7" hidden="1" x14ac:dyDescent="0.25">
      <c r="A37" s="57"/>
      <c r="B37" s="64">
        <v>20244600337482</v>
      </c>
      <c r="C37" s="48" t="s">
        <v>49</v>
      </c>
      <c r="D37" s="48" t="s">
        <v>203</v>
      </c>
      <c r="E37" s="49">
        <v>22</v>
      </c>
      <c r="F37" s="48" t="s">
        <v>149</v>
      </c>
      <c r="G37" s="48" t="s">
        <v>278</v>
      </c>
    </row>
    <row r="38" spans="1:7" hidden="1" x14ac:dyDescent="0.25">
      <c r="A38" s="64"/>
      <c r="B38" s="62">
        <v>20244600195992</v>
      </c>
      <c r="C38" s="48" t="s">
        <v>266</v>
      </c>
      <c r="D38" s="48" t="s">
        <v>48</v>
      </c>
      <c r="E38" s="49">
        <v>35</v>
      </c>
      <c r="F38" s="48" t="s">
        <v>149</v>
      </c>
      <c r="G38" s="48" t="s">
        <v>32</v>
      </c>
    </row>
    <row r="39" spans="1:7" ht="15" hidden="1" customHeight="1" x14ac:dyDescent="0.25">
      <c r="A39" s="62"/>
      <c r="B39" s="62">
        <v>20244600291482</v>
      </c>
      <c r="C39" s="48" t="s">
        <v>266</v>
      </c>
      <c r="D39" s="48" t="s">
        <v>48</v>
      </c>
      <c r="E39" s="49">
        <v>7</v>
      </c>
      <c r="F39" s="48" t="s">
        <v>158</v>
      </c>
      <c r="G39" s="48" t="s">
        <v>32</v>
      </c>
    </row>
    <row r="40" spans="1:7" hidden="1" x14ac:dyDescent="0.25">
      <c r="A40" s="64"/>
      <c r="B40" s="62">
        <v>20244600254852</v>
      </c>
      <c r="C40" s="48" t="s">
        <v>266</v>
      </c>
      <c r="D40" s="48" t="s">
        <v>48</v>
      </c>
      <c r="E40" s="49">
        <v>4</v>
      </c>
      <c r="F40" s="48" t="s">
        <v>158</v>
      </c>
      <c r="G40" s="48" t="s">
        <v>32</v>
      </c>
    </row>
    <row r="41" spans="1:7" x14ac:dyDescent="0.25">
      <c r="A41" s="64"/>
      <c r="B41" s="67">
        <v>20244600378032</v>
      </c>
      <c r="C41" s="55" t="s">
        <v>266</v>
      </c>
      <c r="D41" s="55" t="s">
        <v>48</v>
      </c>
      <c r="E41" s="49">
        <v>23</v>
      </c>
      <c r="F41" s="55" t="s">
        <v>149</v>
      </c>
      <c r="G41" s="48" t="s">
        <v>260</v>
      </c>
    </row>
    <row r="42" spans="1:7" ht="15" hidden="1" customHeight="1" x14ac:dyDescent="0.25">
      <c r="A42" s="62"/>
      <c r="B42" s="68">
        <v>20244600376292</v>
      </c>
      <c r="C42" s="79" t="s">
        <v>266</v>
      </c>
      <c r="D42" s="79" t="s">
        <v>48</v>
      </c>
      <c r="E42" s="80">
        <v>21</v>
      </c>
      <c r="F42" s="79" t="s">
        <v>149</v>
      </c>
      <c r="G42" s="78" t="s">
        <v>289</v>
      </c>
    </row>
    <row r="43" spans="1:7" x14ac:dyDescent="0.25">
      <c r="A43" s="64"/>
      <c r="B43" s="68">
        <v>20244600385552</v>
      </c>
      <c r="C43" s="79" t="s">
        <v>266</v>
      </c>
      <c r="D43" s="79" t="s">
        <v>48</v>
      </c>
      <c r="E43" s="80">
        <v>4</v>
      </c>
      <c r="F43" s="79" t="s">
        <v>158</v>
      </c>
      <c r="G43" s="78" t="s">
        <v>277</v>
      </c>
    </row>
    <row r="44" spans="1:7" x14ac:dyDescent="0.25">
      <c r="B44" s="73">
        <v>20244600398852</v>
      </c>
      <c r="C44" s="74" t="s">
        <v>266</v>
      </c>
      <c r="D44" s="74" t="s">
        <v>48</v>
      </c>
      <c r="E44" s="75">
        <v>2</v>
      </c>
      <c r="F44" s="74" t="s">
        <v>158</v>
      </c>
      <c r="G44" s="76" t="s">
        <v>260</v>
      </c>
    </row>
    <row r="45" spans="1:7" hidden="1" x14ac:dyDescent="0.25">
      <c r="B45" s="62">
        <v>20244600202582</v>
      </c>
      <c r="C45" s="48" t="s">
        <v>49</v>
      </c>
      <c r="D45" s="48" t="s">
        <v>267</v>
      </c>
      <c r="E45" s="49">
        <v>34</v>
      </c>
      <c r="F45" s="48" t="s">
        <v>149</v>
      </c>
      <c r="G45" s="50" t="s">
        <v>32</v>
      </c>
    </row>
    <row r="46" spans="1:7" hidden="1" x14ac:dyDescent="0.25">
      <c r="B46" s="62">
        <v>20244600132352</v>
      </c>
      <c r="C46" s="48" t="s">
        <v>49</v>
      </c>
      <c r="D46" s="48" t="s">
        <v>250</v>
      </c>
      <c r="E46" s="49">
        <v>38</v>
      </c>
      <c r="F46" s="48" t="s">
        <v>149</v>
      </c>
      <c r="G46" s="50" t="s">
        <v>32</v>
      </c>
    </row>
    <row r="47" spans="1:7" hidden="1" x14ac:dyDescent="0.25">
      <c r="B47" s="62">
        <v>20244600288352</v>
      </c>
      <c r="C47" s="48" t="s">
        <v>49</v>
      </c>
      <c r="D47" s="48" t="s">
        <v>250</v>
      </c>
      <c r="E47" s="49">
        <v>19</v>
      </c>
      <c r="F47" s="48" t="s">
        <v>149</v>
      </c>
      <c r="G47" s="50" t="s">
        <v>32</v>
      </c>
    </row>
    <row r="48" spans="1:7" x14ac:dyDescent="0.25">
      <c r="B48" s="57">
        <v>20244600283862</v>
      </c>
      <c r="C48" s="48" t="s">
        <v>49</v>
      </c>
      <c r="D48" s="48" t="s">
        <v>250</v>
      </c>
      <c r="E48" s="49">
        <v>15</v>
      </c>
      <c r="F48" s="48" t="s">
        <v>158</v>
      </c>
      <c r="G48" s="50" t="s">
        <v>260</v>
      </c>
    </row>
    <row r="49" spans="2:7" x14ac:dyDescent="0.25">
      <c r="B49" s="57">
        <v>20244600265772</v>
      </c>
      <c r="C49" s="48" t="s">
        <v>49</v>
      </c>
      <c r="D49" s="48" t="s">
        <v>250</v>
      </c>
      <c r="E49" s="49">
        <v>14</v>
      </c>
      <c r="F49" s="48" t="s">
        <v>158</v>
      </c>
      <c r="G49" s="50" t="s">
        <v>260</v>
      </c>
    </row>
    <row r="50" spans="2:7" x14ac:dyDescent="0.25">
      <c r="B50" s="57">
        <v>20244600330582</v>
      </c>
      <c r="C50" s="48" t="s">
        <v>49</v>
      </c>
      <c r="D50" s="48" t="s">
        <v>250</v>
      </c>
      <c r="E50" s="49">
        <v>17</v>
      </c>
      <c r="F50" s="48" t="s">
        <v>149</v>
      </c>
      <c r="G50" s="50" t="s">
        <v>260</v>
      </c>
    </row>
    <row r="51" spans="2:7" hidden="1" x14ac:dyDescent="0.25">
      <c r="B51" s="62">
        <v>20244600268862</v>
      </c>
      <c r="C51" s="48" t="s">
        <v>49</v>
      </c>
      <c r="D51" s="48" t="s">
        <v>113</v>
      </c>
      <c r="E51" s="49">
        <v>14</v>
      </c>
      <c r="F51" s="48" t="s">
        <v>158</v>
      </c>
      <c r="G51" s="50" t="s">
        <v>32</v>
      </c>
    </row>
    <row r="52" spans="2:7" x14ac:dyDescent="0.25">
      <c r="B52" s="57">
        <v>20245210013912</v>
      </c>
      <c r="C52" s="48" t="s">
        <v>49</v>
      </c>
      <c r="D52" s="48" t="s">
        <v>113</v>
      </c>
      <c r="E52" s="49">
        <v>1</v>
      </c>
      <c r="F52" s="48" t="s">
        <v>158</v>
      </c>
      <c r="G52" s="50" t="s">
        <v>260</v>
      </c>
    </row>
    <row r="53" spans="2:7" x14ac:dyDescent="0.25">
      <c r="B53" s="73">
        <v>20244600353612</v>
      </c>
      <c r="C53" s="74" t="s">
        <v>49</v>
      </c>
      <c r="D53" s="74" t="s">
        <v>113</v>
      </c>
      <c r="E53" s="75">
        <v>22</v>
      </c>
      <c r="F53" s="74" t="s">
        <v>149</v>
      </c>
      <c r="G53" s="76" t="s">
        <v>288</v>
      </c>
    </row>
    <row r="54" spans="2:7" x14ac:dyDescent="0.25">
      <c r="B54" s="62">
        <v>20244600363892</v>
      </c>
      <c r="C54" s="78" t="s">
        <v>49</v>
      </c>
      <c r="D54" s="78" t="s">
        <v>285</v>
      </c>
      <c r="E54" s="70">
        <v>21</v>
      </c>
      <c r="F54" s="78" t="s">
        <v>149</v>
      </c>
      <c r="G54" s="71" t="s">
        <v>277</v>
      </c>
    </row>
    <row r="55" spans="2:7" x14ac:dyDescent="0.25">
      <c r="B55" s="62">
        <v>20245210010842</v>
      </c>
      <c r="C55" s="78" t="s">
        <v>266</v>
      </c>
      <c r="D55" s="78" t="s">
        <v>119</v>
      </c>
      <c r="E55" s="70">
        <v>2</v>
      </c>
      <c r="F55" s="78" t="s">
        <v>158</v>
      </c>
      <c r="G55" s="71" t="s">
        <v>277</v>
      </c>
    </row>
    <row r="56" spans="2:7" x14ac:dyDescent="0.25">
      <c r="B56" s="65">
        <v>20244600316352</v>
      </c>
      <c r="C56" s="82" t="s">
        <v>266</v>
      </c>
      <c r="D56" s="82" t="s">
        <v>119</v>
      </c>
      <c r="E56" s="83">
        <v>8</v>
      </c>
      <c r="F56" s="82" t="s">
        <v>158</v>
      </c>
      <c r="G56" s="84" t="s">
        <v>277</v>
      </c>
    </row>
  </sheetData>
  <mergeCells count="1">
    <mergeCell ref="B1:H1"/>
  </mergeCells>
  <conditionalFormatting sqref="A4:A43">
    <cfRule type="duplicateValues" dxfId="14" priority="3"/>
  </conditionalFormatting>
  <conditionalFormatting sqref="B4:B56">
    <cfRule type="duplicateValues" dxfId="1" priority="167"/>
  </conditionalFormatting>
  <conditionalFormatting sqref="B44:B56">
    <cfRule type="duplicateValues" dxfId="13" priority="188"/>
  </conditionalFormatting>
  <conditionalFormatting sqref="B4:B56">
    <cfRule type="duplicateValues" dxfId="0" priority="191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chapinero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2024-02-14T13:22:03Z</dcterms:modified>
</cp:coreProperties>
</file>